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Z:\OQUALIM\3-Plans de contrôle\03 HORS PLAN\00 SUPPORT &amp; COMMUNICATION\"/>
    </mc:Choice>
  </mc:AlternateContent>
  <xr:revisionPtr revIDLastSave="0" documentId="13_ncr:1_{DFC15E75-B4C6-4D43-B27C-EAD024888650}" xr6:coauthVersionLast="47" xr6:coauthVersionMax="47" xr10:uidLastSave="{00000000-0000-0000-0000-000000000000}"/>
  <bookViews>
    <workbookView xWindow="13490" yWindow="-1560" windowWidth="19420" windowHeight="10420" tabRatio="851" activeTab="4" xr2:uid="{1E39B4B6-5404-4612-9379-3004CA56ACE4}"/>
  </bookViews>
  <sheets>
    <sheet name="00_Préambule " sheetId="10" r:id="rId1"/>
    <sheet name="01_Listes supports " sheetId="3" r:id="rId2"/>
    <sheet name="02.1_Informations Société" sheetId="6" r:id="rId3"/>
    <sheet name="02.2_Données Analyses MP" sheetId="1" r:id="rId4"/>
    <sheet name="02.3_Données Analyses Aliment" sheetId="9" r:id="rId5"/>
    <sheet name="03_Annexe" sheetId="5" state="hidden" r:id="rId6"/>
  </sheets>
  <externalReferences>
    <externalReference r:id="rId7"/>
  </externalReferences>
  <definedNames>
    <definedName name="ALiment_nature">'03_Annexe'!$E$3:$E$80</definedName>
    <definedName name="contam">'03_Annexe'!$G$72:$G$216</definedName>
    <definedName name="Culture">'03_Annexe'!#REF!</definedName>
    <definedName name="f_alim" localSheetId="0">OFFSET('00_Préambule '!p_alim,0,0,COUNTA('00_Préambule '!l_alim),1)</definedName>
    <definedName name="f_alim">OFFSET(p_alim,0,0,COUNTA(l_alim),1)</definedName>
    <definedName name="f_alim2">OFFSET(p_alim2,0,0,COUNTA(l_alim2),1)</definedName>
    <definedName name="f_amo">OFFSET(p_amo,0,0,COUNTA(l_amo),1)</definedName>
    <definedName name="f_an_bacto">OFFSET(p_an_bact,0,0,COUNTA(l_an_bacto),1)</definedName>
    <definedName name="f_an_ETM">OFFSET(p_an_ETM,0,0,COUNTA(l_an_ETM),1)</definedName>
    <definedName name="f_an_myc">OFFSET(p_an_myc,0,0,COUNTA(l_an_myc),1)</definedName>
    <definedName name="f_an_OGM">OFFSET(p_an_OGM,0,0,COUNTA(l_an_OGMs),1)</definedName>
    <definedName name="f_an_pest">OFFSET(p_an_pest,0,0,COUNTA(l_an_pest),1)</definedName>
    <definedName name="f_an_pop">OFFSET(p_an_pop,0,0,COUNTA(l_an_POP),1)</definedName>
    <definedName name="f_autre">OFFSET(p_autre,0,0,COUNTA(l_autre),1)</definedName>
    <definedName name="f_bact">OFFSET(p_bact,0,0,COUNTA(l_bact),1)</definedName>
    <definedName name="f_conta">OFFSET(p_conta,0,0,COUNTA(l_conta),1)</definedName>
    <definedName name="f_contam">OFFSET(p_contam,0,0,COUNTA(l_contam),1)</definedName>
    <definedName name="f_cult">OFFSET(p_cult,0,0,COUNTA(l_cult),1)</definedName>
    <definedName name="f_ech">OFFSET(p_ech,0,0,COUNTA(l_ech),1)</definedName>
    <definedName name="f_ETM">OFFSET(p_ETM,0,0,COUNTA(l_ETM),1)</definedName>
    <definedName name="f_ID">OFFSET(p_ID,0,0,COUNTA(l_ID),1)</definedName>
    <definedName name="f_lab">OFFSET([0]!p_lab,0,0,COUNTA([0]!l_lab),1)</definedName>
    <definedName name="f_lieu">OFFSET([0]!p_lieu,0,0,COUNTA([0]!l_lieu),1)</definedName>
    <definedName name="f_meth" localSheetId="0">OFFSET('00_Préambule '!p_meth,0,0,COUNTA('00_Préambule '!l_meth),1)</definedName>
    <definedName name="f_meth">OFFSET(p_meth,0,0,COUNTA(l_meth),1)</definedName>
    <definedName name="f_MPA" localSheetId="0">OFFSET('00_Préambule '!p_MPA,0,0,COUNTA('00_Préambule '!l_MPA),1)</definedName>
    <definedName name="f_MPA">"DECALER(p_MPA;0;0;NBVAL(l_MPA);1)"</definedName>
    <definedName name="f_MPA1">OFFSET(p_MPA,0,0,COUNTA(l_MPA),1)</definedName>
    <definedName name="f_MPM" localSheetId="0">OFFSET('00_Préambule '!p_MPM,0,0,COUNTA('00_Préambule '!l_MPM),1)</definedName>
    <definedName name="f_MPM">OFFSET(p_MPM,0,0,COUNTA(l_MPM),1)</definedName>
    <definedName name="f_MPV" localSheetId="0">OFFSET('00_Préambule '!p_MPV,0,0,COUNTA('00_Préambule '!l_MPV),1)</definedName>
    <definedName name="f_MPV">OFFSET(p_MPV,0,0,COUNTA(l_MPV),1)</definedName>
    <definedName name="f_MPV2">OFFSET(p_MPV2,0,0,COUNTA(l_MPV2),1)</definedName>
    <definedName name="f_MPVN">OFFSET(p_MPVN,0,0,COUNTA(l_MPVN),1)</definedName>
    <definedName name="f_myc">OFFSET(p_myco,0,0,COUNTA(l_myc),1)</definedName>
    <definedName name="f_OGM" localSheetId="0">OFFSET('00_Préambule '!p_OGM,0,0,COUNTA('00_Préambule '!l_OGM),1)</definedName>
    <definedName name="f_OGM">OFFSET(p_OGM,0,0,COUNTA(l_OGM),1)</definedName>
    <definedName name="f_pest">OFFSET(p_pest,0,0,COUNTA(l_pest),1)</definedName>
    <definedName name="f_POP">OFFSET(p_POP,0,0,COUNTA(l_POP),1)</definedName>
    <definedName name="f_prel">OFFSET(p_prel,0,0,COUNTA(l_prel),1)</definedName>
    <definedName name="f_res">OFFSET(p_res,0,0,COUNTA(l_res),1)</definedName>
    <definedName name="f_resu">'03_Annexe'!$H:$H</definedName>
    <definedName name="f_site">OFFSET([0]!p_site1,0,0,COUNTA([0]!l_site),1)</definedName>
    <definedName name="f_unit" localSheetId="0">OFFSET('00_Préambule '!p_unit,0,0,COUNTA('00_Préambule '!l_unit),1)</definedName>
    <definedName name="f_unit">OFFSET(p_unit1,0,0,COUNTA(l_unit),1)</definedName>
    <definedName name="f_unit2">OFFSET(p_unit2,0,0,COUNTA(l_unit),1)</definedName>
    <definedName name="f_unit3">OFFSET(p_unit3,0,0,COUNTA(l_unit3),1)</definedName>
    <definedName name="l_alim" localSheetId="0">[1]Annexe!$E:$E</definedName>
    <definedName name="l_alim">'03_Annexe'!$E:$E</definedName>
    <definedName name="l_alim2">'03_Annexe'!$F:$F</definedName>
    <definedName name="l_amo">[1]Annexe!$I:$I</definedName>
    <definedName name="l_an_bacto">[1]Annexe!$X:$X</definedName>
    <definedName name="l_an_bacto_" localSheetId="0">[1]Annexe!#REF!</definedName>
    <definedName name="l_an_bacto_">[1]Annexe!#REF!</definedName>
    <definedName name="l_an_ETM">[1]Annexe!$T:$T</definedName>
    <definedName name="l_an_myc">[1]Annexe!$W:$W</definedName>
    <definedName name="l_an_OGM">OFFSET(p_an_OGM,0,0,COUNTA(l_an_OGM),1)</definedName>
    <definedName name="l_an_OGMs">[1]Annexe!$Y:$Y</definedName>
    <definedName name="l_an_pest">[1]Annexe!$V:$V</definedName>
    <definedName name="l_an_POP">[1]Annexe!$U:$U</definedName>
    <definedName name="l_autre">[1]Annexe!$M:$M</definedName>
    <definedName name="l_bact">[1]Annexe!$K:$K</definedName>
    <definedName name="l_conta">'03_Annexe'!$G:$G</definedName>
    <definedName name="l_contam">'03_Annexe'!$G:$G</definedName>
    <definedName name="l_cult">'03_Annexe'!#REF!</definedName>
    <definedName name="l_ech">[1]Annexe!$S:$S</definedName>
    <definedName name="l_ETM">[1]Annexe!$G:$G</definedName>
    <definedName name="l_ID">[1]Annexe!$H:$H</definedName>
    <definedName name="l_lab">'03_Annexe'!$K:$K</definedName>
    <definedName name="l_lieu">'03_Annexe'!$M:$M</definedName>
    <definedName name="l_meth" localSheetId="0">[1]Annexe!$Q:$Q</definedName>
    <definedName name="l_meth">'03_Annexe'!$J:$J</definedName>
    <definedName name="l_MPA" localSheetId="0">[1]Annexe!$C:$C</definedName>
    <definedName name="l_MPA">'03_Annexe'!$C:$C</definedName>
    <definedName name="l_MPM" localSheetId="0">[1]Annexe!$D:$D</definedName>
    <definedName name="l_MPM">'03_Annexe'!$D:$D</definedName>
    <definedName name="l_MPV" localSheetId="0">[1]Annexe!$A:$A</definedName>
    <definedName name="l_MPV">'03_Annexe'!$A:$A</definedName>
    <definedName name="l_MPV2">'03_Annexe'!$B:$B</definedName>
    <definedName name="l_MPVN">[1]Annexe!$B:$B</definedName>
    <definedName name="l_myc">[1]Annexe!$L:$L</definedName>
    <definedName name="l_OGM" localSheetId="0">[1]Annexe!#REF!</definedName>
    <definedName name="l_OGM">[1]Annexe!#REF!</definedName>
    <definedName name="l_pest">[1]Annexe!$J:$J</definedName>
    <definedName name="l_POP">[1]Annexe!$F:$F</definedName>
    <definedName name="l_prel">'03_Annexe'!$N:$N</definedName>
    <definedName name="l_res">'03_Annexe'!$H:$H</definedName>
    <definedName name="l_site">OFFSET(p_site1,0,0,COUNTA(l_site1),1)</definedName>
    <definedName name="l_site1">'03_Annexe'!$L:$L</definedName>
    <definedName name="l_unit" localSheetId="0">[1]Annexe!$N:$N</definedName>
    <definedName name="l_unit">'03_Annexe'!$I:$I</definedName>
    <definedName name="l_unit2">[1]Annexe!$O:$O</definedName>
    <definedName name="l_unit3">[1]Annexe!$P:$P</definedName>
    <definedName name="Labo">'03_Annexe'!$K$3:$K$88</definedName>
    <definedName name="liste_methode">'03_Annexe'!#REF!</definedName>
    <definedName name="MP">'03_Annexe'!$A$3:$A$78</definedName>
    <definedName name="MPA" localSheetId="0">[1]Annexe!$C$1:$C$20</definedName>
    <definedName name="MPA">'03_Annexe'!#REF!</definedName>
    <definedName name="MPAnimale">'03_Annexe'!#REF!</definedName>
    <definedName name="MPM">'03_Annexe'!#REF!</definedName>
    <definedName name="MPV">'03_Annexe'!$A$3:$A$78</definedName>
    <definedName name="nature_MPA">'03_Annexe'!#REF!</definedName>
    <definedName name="Nature_MPV">'03_Annexe'!$B$3:$B$79</definedName>
    <definedName name="Nom_Contam">'03_Annexe'!$G$72:$G$215</definedName>
    <definedName name="p_alim" localSheetId="0">[1]Annexe!$E$1</definedName>
    <definedName name="p_alim">'03_Annexe'!$E$1</definedName>
    <definedName name="p_alim2">'03_Annexe'!$F$1</definedName>
    <definedName name="p_amo">[1]Annexe!$I$1</definedName>
    <definedName name="p_an_bact">[1]Annexe!$X$1</definedName>
    <definedName name="p_an_ETM">[1]Annexe!$T$1</definedName>
    <definedName name="p_an_myc">[1]Annexe!$W$1</definedName>
    <definedName name="p_an_OGM">[1]Annexe!$Y$1</definedName>
    <definedName name="p_an_pest">[1]Annexe!$V$1</definedName>
    <definedName name="p_an_pop">[1]Annexe!$U$1</definedName>
    <definedName name="p_autre">[1]Annexe!$M$1</definedName>
    <definedName name="p_bact">[1]Annexe!$K$1</definedName>
    <definedName name="p_conta">'03_Annexe'!$G$240</definedName>
    <definedName name="p_contam">'03_Annexe'!$G$1</definedName>
    <definedName name="p_cult">'03_Annexe'!#REF!</definedName>
    <definedName name="p_ech">[1]Annexe!$S$1</definedName>
    <definedName name="p_ETM">[1]Annexe!$G$1</definedName>
    <definedName name="p_ID">[1]Annexe!$H$1</definedName>
    <definedName name="p_lab">'03_Annexe'!$K$1</definedName>
    <definedName name="p_lieu">'03_Annexe'!$M$1</definedName>
    <definedName name="p_meth" localSheetId="0">[1]Annexe!$Q$1</definedName>
    <definedName name="p_meth">'03_Annexe'!$J$1</definedName>
    <definedName name="p_MPA" localSheetId="0">[1]Annexe!$C$1</definedName>
    <definedName name="p_MPA">'03_Annexe'!$C$1</definedName>
    <definedName name="p_MPA1">'03_Annexe'!$C$1</definedName>
    <definedName name="p_MPM" localSheetId="0">[1]Annexe!$D$1</definedName>
    <definedName name="p_MPM">'03_Annexe'!$D$1</definedName>
    <definedName name="p_MPV" localSheetId="0">[1]Annexe!$A$1</definedName>
    <definedName name="p_MPV">'03_Annexe'!$A$1</definedName>
    <definedName name="p_MPV2">'03_Annexe'!$B$1</definedName>
    <definedName name="p_MPVN">[1]Annexe!$B$1</definedName>
    <definedName name="p_myco">[1]Annexe!$L$1</definedName>
    <definedName name="p_OGM" localSheetId="0">[1]Annexe!#REF!</definedName>
    <definedName name="p_OGM">[1]Annexe!#REF!</definedName>
    <definedName name="p_pest">[1]Annexe!$J$1</definedName>
    <definedName name="p_POP">[1]Annexe!$F$1</definedName>
    <definedName name="p_prel">'03_Annexe'!$N$1</definedName>
    <definedName name="p_res">'03_Annexe'!$H$1</definedName>
    <definedName name="p_site">'03_Annexe'!$L$3</definedName>
    <definedName name="p_site1">'03_Annexe'!$L$1</definedName>
    <definedName name="p_unit" localSheetId="0">[1]Annexe!$N$1</definedName>
    <definedName name="p_unit">'03_Annexe'!$I$13</definedName>
    <definedName name="p_unit1">'03_Annexe'!$I$10</definedName>
    <definedName name="p_unit2">'03_Annexe'!$I$1</definedName>
    <definedName name="p_unit3">[1]Annexe!$P$1</definedName>
    <definedName name="Pesticides" localSheetId="0">[1]Annexe!#REF!</definedName>
    <definedName name="Pesticides">[1]Annexe!#REF!</definedName>
    <definedName name="Pesticides_type" localSheetId="0">[1]Annexe!#REF!</definedName>
    <definedName name="Pesticides_type">[1]Annexe!#REF!</definedName>
    <definedName name="TUpe_Contaminant">'03_Annexe'!$G$3:$G$68</definedName>
    <definedName name="type_Aliment">'03_Annexe'!#REF!</definedName>
    <definedName name="Type_Contam">'03_Annexe'!$G$3:$G$68</definedName>
    <definedName name="Type_Contaminant">'03_Annexe'!$G$3:$G$68</definedName>
    <definedName name="type_methode">'03_Annexe'!#REF!</definedName>
    <definedName name="Unit">'03_Annexe'!$I$3:$I$44</definedName>
    <definedName name="veg">'03_Annexe'!$A$3:$A$78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9" l="1"/>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8" i="9"/>
  <c r="I559" i="9"/>
  <c r="I560" i="9"/>
  <c r="I561" i="9"/>
  <c r="I562" i="9"/>
  <c r="I563" i="9"/>
  <c r="I564" i="9"/>
  <c r="I565" i="9"/>
  <c r="I566" i="9"/>
  <c r="I567" i="9"/>
  <c r="I568" i="9"/>
  <c r="I569" i="9"/>
  <c r="I570" i="9"/>
  <c r="I571" i="9"/>
  <c r="I572" i="9"/>
  <c r="I573" i="9"/>
  <c r="I574" i="9"/>
  <c r="I575" i="9"/>
  <c r="I576" i="9"/>
  <c r="I577" i="9"/>
  <c r="I578"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I642" i="9"/>
  <c r="I643" i="9"/>
  <c r="I644" i="9"/>
  <c r="I645" i="9"/>
  <c r="I646" i="9"/>
  <c r="I647" i="9"/>
  <c r="I648" i="9"/>
  <c r="I649" i="9"/>
  <c r="I650" i="9"/>
  <c r="I651" i="9"/>
  <c r="I652" i="9"/>
  <c r="I653" i="9"/>
  <c r="I654" i="9"/>
  <c r="I655" i="9"/>
  <c r="I656" i="9"/>
  <c r="I657" i="9"/>
  <c r="I658" i="9"/>
  <c r="I659" i="9"/>
  <c r="I660" i="9"/>
  <c r="I661" i="9"/>
  <c r="I662" i="9"/>
  <c r="I663" i="9"/>
  <c r="I664" i="9"/>
  <c r="I665" i="9"/>
  <c r="I666" i="9"/>
  <c r="I667" i="9"/>
  <c r="I668" i="9"/>
  <c r="I669" i="9"/>
  <c r="I670" i="9"/>
  <c r="I671" i="9"/>
  <c r="I672" i="9"/>
  <c r="I673" i="9"/>
  <c r="I674" i="9"/>
  <c r="I675" i="9"/>
  <c r="I676" i="9"/>
  <c r="I677" i="9"/>
  <c r="I678" i="9"/>
  <c r="I679" i="9"/>
  <c r="I680" i="9"/>
  <c r="I681" i="9"/>
  <c r="I682" i="9"/>
  <c r="I683" i="9"/>
  <c r="I684" i="9"/>
  <c r="I685" i="9"/>
  <c r="I686" i="9"/>
  <c r="I687" i="9"/>
  <c r="I688" i="9"/>
  <c r="I689" i="9"/>
  <c r="I690" i="9"/>
  <c r="I691" i="9"/>
  <c r="I692" i="9"/>
  <c r="I693" i="9"/>
  <c r="I694" i="9"/>
  <c r="I695" i="9"/>
  <c r="I696" i="9"/>
  <c r="I697" i="9"/>
  <c r="I698" i="9"/>
  <c r="I699" i="9"/>
  <c r="I700" i="9"/>
  <c r="I701" i="9"/>
  <c r="I702" i="9"/>
  <c r="I703" i="9"/>
  <c r="I704" i="9"/>
  <c r="I705" i="9"/>
  <c r="I706" i="9"/>
  <c r="I707" i="9"/>
  <c r="I708" i="9"/>
  <c r="I709" i="9"/>
  <c r="I710" i="9"/>
  <c r="I711" i="9"/>
  <c r="I712" i="9"/>
  <c r="I713" i="9"/>
  <c r="I714" i="9"/>
  <c r="I715" i="9"/>
  <c r="I716" i="9"/>
  <c r="I717" i="9"/>
  <c r="I718" i="9"/>
  <c r="I719" i="9"/>
  <c r="I720" i="9"/>
  <c r="I721" i="9"/>
  <c r="I722" i="9"/>
  <c r="I723" i="9"/>
  <c r="I724" i="9"/>
  <c r="I725" i="9"/>
  <c r="I726" i="9"/>
  <c r="I727" i="9"/>
  <c r="I728" i="9"/>
  <c r="I729" i="9"/>
  <c r="I730" i="9"/>
  <c r="I731" i="9"/>
  <c r="I732" i="9"/>
  <c r="I733" i="9"/>
  <c r="I734" i="9"/>
  <c r="I735" i="9"/>
  <c r="I736" i="9"/>
  <c r="I737" i="9"/>
  <c r="I738" i="9"/>
  <c r="I739" i="9"/>
  <c r="I740" i="9"/>
  <c r="I741" i="9"/>
  <c r="I742" i="9"/>
  <c r="I743" i="9"/>
  <c r="I744" i="9"/>
  <c r="I745" i="9"/>
  <c r="I746" i="9"/>
  <c r="I747" i="9"/>
  <c r="I748" i="9"/>
  <c r="I749" i="9"/>
  <c r="I750" i="9"/>
  <c r="I751" i="9"/>
  <c r="I752" i="9"/>
  <c r="I753" i="9"/>
  <c r="I754" i="9"/>
  <c r="I755" i="9"/>
  <c r="I756" i="9"/>
  <c r="I757" i="9"/>
  <c r="I758" i="9"/>
  <c r="I759" i="9"/>
  <c r="I760" i="9"/>
  <c r="I761" i="9"/>
  <c r="I762" i="9"/>
  <c r="I763" i="9"/>
  <c r="I764" i="9"/>
  <c r="I765" i="9"/>
  <c r="I766" i="9"/>
  <c r="I767" i="9"/>
  <c r="I768" i="9"/>
  <c r="I769" i="9"/>
  <c r="I770" i="9"/>
  <c r="I771" i="9"/>
  <c r="I772" i="9"/>
  <c r="I773" i="9"/>
  <c r="I774" i="9"/>
  <c r="I775" i="9"/>
  <c r="I776" i="9"/>
  <c r="I777" i="9"/>
  <c r="I778" i="9"/>
  <c r="I779" i="9"/>
  <c r="I780" i="9"/>
  <c r="I781" i="9"/>
  <c r="I782" i="9"/>
  <c r="I783" i="9"/>
  <c r="I784" i="9"/>
  <c r="I785" i="9"/>
  <c r="I786" i="9"/>
  <c r="I787" i="9"/>
  <c r="I788" i="9"/>
  <c r="I789" i="9"/>
  <c r="I790" i="9"/>
  <c r="I791" i="9"/>
  <c r="I792" i="9"/>
  <c r="I793" i="9"/>
  <c r="I794" i="9"/>
  <c r="I795" i="9"/>
  <c r="I796" i="9"/>
  <c r="I797" i="9"/>
  <c r="I798" i="9"/>
  <c r="I799" i="9"/>
  <c r="I800" i="9"/>
  <c r="I801" i="9"/>
  <c r="I802" i="9"/>
  <c r="I803" i="9"/>
  <c r="I804" i="9"/>
  <c r="I805" i="9"/>
  <c r="I806" i="9"/>
  <c r="I807" i="9"/>
  <c r="I808" i="9"/>
  <c r="I809" i="9"/>
  <c r="I810" i="9"/>
  <c r="I811" i="9"/>
  <c r="I812" i="9"/>
  <c r="I813" i="9"/>
  <c r="I814" i="9"/>
  <c r="I815" i="9"/>
  <c r="I816" i="9"/>
  <c r="I817" i="9"/>
  <c r="I818" i="9"/>
  <c r="I819" i="9"/>
  <c r="I820" i="9"/>
  <c r="I821" i="9"/>
  <c r="I822" i="9"/>
  <c r="I823" i="9"/>
  <c r="I824" i="9"/>
  <c r="I825" i="9"/>
  <c r="I826" i="9"/>
  <c r="I827" i="9"/>
  <c r="I828" i="9"/>
  <c r="I829" i="9"/>
  <c r="I830" i="9"/>
  <c r="I831" i="9"/>
  <c r="I832" i="9"/>
  <c r="I833" i="9"/>
  <c r="I834" i="9"/>
  <c r="I835" i="9"/>
  <c r="I836" i="9"/>
  <c r="I837" i="9"/>
  <c r="I838" i="9"/>
  <c r="I839" i="9"/>
  <c r="I840" i="9"/>
  <c r="I841" i="9"/>
  <c r="I842" i="9"/>
  <c r="I843" i="9"/>
  <c r="I844" i="9"/>
  <c r="I845" i="9"/>
  <c r="I846" i="9"/>
  <c r="I847" i="9"/>
  <c r="I848" i="9"/>
  <c r="I849" i="9"/>
  <c r="I850" i="9"/>
  <c r="I851" i="9"/>
  <c r="I852" i="9"/>
  <c r="I853" i="9"/>
  <c r="I854" i="9"/>
  <c r="I855" i="9"/>
  <c r="I856" i="9"/>
  <c r="I857" i="9"/>
  <c r="I858" i="9"/>
  <c r="I859" i="9"/>
  <c r="I860" i="9"/>
  <c r="I861" i="9"/>
  <c r="I862" i="9"/>
  <c r="I863" i="9"/>
  <c r="I864" i="9"/>
  <c r="I865" i="9"/>
  <c r="I866" i="9"/>
  <c r="I867" i="9"/>
  <c r="I868" i="9"/>
  <c r="I869" i="9"/>
  <c r="I870" i="9"/>
  <c r="I871" i="9"/>
  <c r="I872" i="9"/>
  <c r="I873" i="9"/>
  <c r="I874" i="9"/>
  <c r="I875" i="9"/>
  <c r="I876" i="9"/>
  <c r="I877" i="9"/>
  <c r="I878" i="9"/>
  <c r="I879" i="9"/>
  <c r="I880" i="9"/>
  <c r="I881" i="9"/>
  <c r="I882" i="9"/>
  <c r="I883" i="9"/>
  <c r="I884" i="9"/>
  <c r="I885" i="9"/>
  <c r="I886" i="9"/>
  <c r="I887" i="9"/>
  <c r="I888" i="9"/>
  <c r="I889" i="9"/>
  <c r="I890" i="9"/>
  <c r="I891" i="9"/>
  <c r="I892" i="9"/>
  <c r="I893" i="9"/>
  <c r="I894" i="9"/>
  <c r="I895" i="9"/>
  <c r="I896" i="9"/>
  <c r="I897" i="9"/>
  <c r="I898" i="9"/>
  <c r="I899" i="9"/>
  <c r="I900" i="9"/>
  <c r="I901" i="9"/>
  <c r="I902" i="9"/>
  <c r="I903" i="9"/>
  <c r="I904" i="9"/>
  <c r="I905" i="9"/>
  <c r="I906" i="9"/>
  <c r="I907" i="9"/>
  <c r="I908" i="9"/>
  <c r="I909" i="9"/>
  <c r="I910" i="9"/>
  <c r="I911" i="9"/>
  <c r="I912" i="9"/>
  <c r="I913" i="9"/>
  <c r="I914" i="9"/>
  <c r="I915" i="9"/>
  <c r="I916" i="9"/>
  <c r="I917" i="9"/>
  <c r="I918" i="9"/>
  <c r="I919" i="9"/>
  <c r="I920" i="9"/>
  <c r="I921" i="9"/>
  <c r="I922" i="9"/>
  <c r="I923" i="9"/>
  <c r="I924" i="9"/>
  <c r="I925" i="9"/>
  <c r="I926" i="9"/>
  <c r="I927" i="9"/>
  <c r="I928" i="9"/>
  <c r="I929" i="9"/>
  <c r="I930" i="9"/>
  <c r="I931" i="9"/>
  <c r="I932" i="9"/>
  <c r="I933" i="9"/>
  <c r="I934" i="9"/>
  <c r="I935" i="9"/>
  <c r="I936" i="9"/>
  <c r="I937" i="9"/>
  <c r="I938" i="9"/>
  <c r="I939" i="9"/>
  <c r="I940" i="9"/>
  <c r="I941" i="9"/>
  <c r="I942" i="9"/>
  <c r="I943" i="9"/>
  <c r="I944" i="9"/>
  <c r="I945" i="9"/>
  <c r="I946" i="9"/>
  <c r="I947" i="9"/>
  <c r="I948" i="9"/>
  <c r="I949" i="9"/>
  <c r="I950" i="9"/>
  <c r="I951" i="9"/>
  <c r="I952" i="9"/>
  <c r="I953" i="9"/>
  <c r="I954" i="9"/>
  <c r="I955" i="9"/>
  <c r="I956" i="9"/>
  <c r="I957" i="9"/>
  <c r="I958" i="9"/>
  <c r="I959" i="9"/>
  <c r="I960" i="9"/>
  <c r="I961" i="9"/>
  <c r="I962" i="9"/>
  <c r="I963" i="9"/>
  <c r="I964" i="9"/>
  <c r="I965" i="9"/>
  <c r="I966" i="9"/>
  <c r="I967" i="9"/>
  <c r="I968" i="9"/>
  <c r="I969" i="9"/>
  <c r="I970" i="9"/>
  <c r="I971" i="9"/>
  <c r="I972" i="9"/>
  <c r="I973" i="9"/>
  <c r="I974" i="9"/>
  <c r="I975" i="9"/>
  <c r="I976" i="9"/>
  <c r="I977" i="9"/>
  <c r="I978" i="9"/>
  <c r="I979" i="9"/>
  <c r="I980" i="9"/>
  <c r="I981" i="9"/>
  <c r="I982" i="9"/>
  <c r="I983" i="9"/>
  <c r="I984" i="9"/>
  <c r="I985" i="9"/>
  <c r="I986" i="9"/>
  <c r="I987" i="9"/>
  <c r="I988" i="9"/>
  <c r="I989" i="9"/>
  <c r="I990" i="9"/>
  <c r="I991" i="9"/>
  <c r="I992" i="9"/>
  <c r="I993" i="9"/>
  <c r="I994" i="9"/>
  <c r="I995" i="9"/>
  <c r="I996" i="9"/>
  <c r="I997" i="9"/>
  <c r="I998" i="9"/>
  <c r="I999" i="9"/>
  <c r="I1000" i="9"/>
  <c r="I1001" i="9"/>
  <c r="I1002" i="9"/>
  <c r="I1003" i="9"/>
  <c r="I1004" i="9"/>
  <c r="I1005" i="9"/>
  <c r="I1006" i="9"/>
  <c r="I1007" i="9"/>
  <c r="I1008" i="9"/>
  <c r="I1009" i="9"/>
  <c r="I1010" i="9"/>
  <c r="I1011" i="9"/>
  <c r="I1012" i="9"/>
  <c r="I1013" i="9"/>
  <c r="I1014" i="9"/>
  <c r="I1015" i="9"/>
  <c r="I1016" i="9"/>
  <c r="I1017" i="9"/>
  <c r="I1018" i="9"/>
  <c r="I1019" i="9"/>
  <c r="I1020" i="9"/>
  <c r="I1021" i="9"/>
  <c r="I1022" i="9"/>
  <c r="I1023" i="9"/>
  <c r="I1024" i="9"/>
  <c r="I1025" i="9"/>
  <c r="I1026" i="9"/>
  <c r="I1027" i="9"/>
  <c r="I1028" i="9"/>
  <c r="I1029" i="9"/>
  <c r="I1030" i="9"/>
  <c r="I1031" i="9"/>
  <c r="I1032" i="9"/>
  <c r="I1033" i="9"/>
  <c r="I1034" i="9"/>
  <c r="I1035" i="9"/>
  <c r="I1036" i="9"/>
  <c r="I1037" i="9"/>
  <c r="I1038" i="9"/>
  <c r="I1039" i="9"/>
  <c r="I1040" i="9"/>
  <c r="I1041" i="9"/>
  <c r="I1042" i="9"/>
  <c r="I1043" i="9"/>
  <c r="I1044" i="9"/>
  <c r="I1045" i="9"/>
  <c r="I1046" i="9"/>
  <c r="I1047" i="9"/>
  <c r="I1048" i="9"/>
  <c r="I1049" i="9"/>
  <c r="I1050" i="9"/>
  <c r="I1051" i="9"/>
  <c r="I1052" i="9"/>
  <c r="I1053" i="9"/>
  <c r="I1054" i="9"/>
  <c r="I1055" i="9"/>
  <c r="I1056" i="9"/>
  <c r="I1057" i="9"/>
  <c r="I1058" i="9"/>
  <c r="I1059" i="9"/>
  <c r="I1060" i="9"/>
  <c r="I1061" i="9"/>
  <c r="I1062" i="9"/>
  <c r="I1063" i="9"/>
  <c r="I1064" i="9"/>
  <c r="I1065" i="9"/>
  <c r="I1066" i="9"/>
  <c r="I1067" i="9"/>
  <c r="I1068" i="9"/>
  <c r="I1069" i="9"/>
  <c r="I1070" i="9"/>
  <c r="I1071" i="9"/>
  <c r="I1072" i="9"/>
  <c r="I1073" i="9"/>
  <c r="I1074" i="9"/>
  <c r="I1075" i="9"/>
  <c r="I1076" i="9"/>
  <c r="I1077" i="9"/>
  <c r="I1078" i="9"/>
  <c r="I1079" i="9"/>
  <c r="I1080" i="9"/>
  <c r="I1081" i="9"/>
  <c r="I1082" i="9"/>
  <c r="I1083" i="9"/>
  <c r="I1084" i="9"/>
  <c r="I1085" i="9"/>
  <c r="I1086" i="9"/>
  <c r="I1087" i="9"/>
  <c r="I1088" i="9"/>
  <c r="I1089" i="9"/>
  <c r="I1090" i="9"/>
  <c r="I1091" i="9"/>
  <c r="I1092" i="9"/>
  <c r="I1093" i="9"/>
  <c r="I1094" i="9"/>
  <c r="I1095" i="9"/>
  <c r="I1096" i="9"/>
  <c r="I1097" i="9"/>
  <c r="I1098" i="9"/>
  <c r="I1099" i="9"/>
  <c r="I1100" i="9"/>
  <c r="I14" i="9"/>
  <c r="I15" i="1"/>
  <c r="J15" i="1"/>
  <c r="M15" i="1"/>
  <c r="I16" i="1"/>
  <c r="J16" i="1"/>
  <c r="M16" i="1"/>
  <c r="I17" i="1"/>
  <c r="J17" i="1"/>
  <c r="M17" i="1"/>
  <c r="I18" i="1"/>
  <c r="J18" i="1"/>
  <c r="M18" i="1"/>
  <c r="I19" i="1"/>
  <c r="J19" i="1"/>
  <c r="M19" i="1"/>
  <c r="I20" i="1"/>
  <c r="J20" i="1"/>
  <c r="M20" i="1"/>
  <c r="I21" i="1"/>
  <c r="J21" i="1"/>
  <c r="M21" i="1"/>
  <c r="I22" i="1"/>
  <c r="J22" i="1"/>
  <c r="M22" i="1"/>
  <c r="I23" i="1"/>
  <c r="J23" i="1"/>
  <c r="M23" i="1"/>
  <c r="I24" i="1"/>
  <c r="J24" i="1"/>
  <c r="M24" i="1"/>
  <c r="I25" i="1"/>
  <c r="J25" i="1"/>
  <c r="M25" i="1"/>
  <c r="I26" i="1"/>
  <c r="J26" i="1"/>
  <c r="M26" i="1"/>
  <c r="I27" i="1"/>
  <c r="J27" i="1"/>
  <c r="M27" i="1"/>
  <c r="I28" i="1"/>
  <c r="J28" i="1"/>
  <c r="M28" i="1"/>
  <c r="I29" i="1"/>
  <c r="J29" i="1"/>
  <c r="M29" i="1"/>
  <c r="I30" i="1"/>
  <c r="J30" i="1"/>
  <c r="M30" i="1"/>
  <c r="I31" i="1"/>
  <c r="J31" i="1"/>
  <c r="M31" i="1"/>
  <c r="I32" i="1"/>
  <c r="J32" i="1"/>
  <c r="M32" i="1"/>
  <c r="I33" i="1"/>
  <c r="J33" i="1"/>
  <c r="M33" i="1"/>
  <c r="I34" i="1"/>
  <c r="J34" i="1"/>
  <c r="M34" i="1"/>
  <c r="I35" i="1"/>
  <c r="J35" i="1"/>
  <c r="M35" i="1"/>
  <c r="I36" i="1"/>
  <c r="J36" i="1"/>
  <c r="M36" i="1"/>
  <c r="I37" i="1"/>
  <c r="J37" i="1"/>
  <c r="M37" i="1"/>
  <c r="I38" i="1"/>
  <c r="J38" i="1"/>
  <c r="M38" i="1"/>
  <c r="I39" i="1"/>
  <c r="J39" i="1"/>
  <c r="M39" i="1"/>
  <c r="I40" i="1"/>
  <c r="J40" i="1"/>
  <c r="M40" i="1"/>
  <c r="I41" i="1"/>
  <c r="J41" i="1"/>
  <c r="M41" i="1"/>
  <c r="I42" i="1"/>
  <c r="J42" i="1"/>
  <c r="M42" i="1"/>
  <c r="I43" i="1"/>
  <c r="J43" i="1"/>
  <c r="M43" i="1"/>
  <c r="I44" i="1"/>
  <c r="J44" i="1"/>
  <c r="M44" i="1"/>
  <c r="I45" i="1"/>
  <c r="J45" i="1"/>
  <c r="M45" i="1"/>
  <c r="I46" i="1"/>
  <c r="J46" i="1"/>
  <c r="M46" i="1"/>
  <c r="I47" i="1"/>
  <c r="J47" i="1"/>
  <c r="M47" i="1"/>
  <c r="I48" i="1"/>
  <c r="J48" i="1"/>
  <c r="M48" i="1"/>
  <c r="I49" i="1"/>
  <c r="J49" i="1"/>
  <c r="M49" i="1"/>
  <c r="I50" i="1"/>
  <c r="J50" i="1"/>
  <c r="M50" i="1"/>
  <c r="I51" i="1"/>
  <c r="J51" i="1"/>
  <c r="M51" i="1"/>
  <c r="I52" i="1"/>
  <c r="J52" i="1"/>
  <c r="M52" i="1"/>
  <c r="I53" i="1"/>
  <c r="J53" i="1"/>
  <c r="M53" i="1"/>
  <c r="I54" i="1"/>
  <c r="J54" i="1"/>
  <c r="M54" i="1"/>
  <c r="I55" i="1"/>
  <c r="J55" i="1"/>
  <c r="M55" i="1"/>
  <c r="I56" i="1"/>
  <c r="J56" i="1"/>
  <c r="M56" i="1"/>
  <c r="I57" i="1"/>
  <c r="J57" i="1"/>
  <c r="M57" i="1"/>
  <c r="I58" i="1"/>
  <c r="J58" i="1"/>
  <c r="M58" i="1"/>
  <c r="I59" i="1"/>
  <c r="J59" i="1"/>
  <c r="M59" i="1"/>
  <c r="I60" i="1"/>
  <c r="J60" i="1"/>
  <c r="M60" i="1"/>
  <c r="I61" i="1"/>
  <c r="J61" i="1"/>
  <c r="M61" i="1"/>
  <c r="I62" i="1"/>
  <c r="J62" i="1"/>
  <c r="M62" i="1"/>
  <c r="I63" i="1"/>
  <c r="J63" i="1"/>
  <c r="M63" i="1"/>
  <c r="I64" i="1"/>
  <c r="J64" i="1"/>
  <c r="M64" i="1"/>
  <c r="I65" i="1"/>
  <c r="J65" i="1"/>
  <c r="M65" i="1"/>
  <c r="I66" i="1"/>
  <c r="J66" i="1"/>
  <c r="M66" i="1"/>
  <c r="I67" i="1"/>
  <c r="J67" i="1"/>
  <c r="M67" i="1"/>
  <c r="I68" i="1"/>
  <c r="J68" i="1"/>
  <c r="M68" i="1"/>
  <c r="I69" i="1"/>
  <c r="J69" i="1"/>
  <c r="M69" i="1"/>
  <c r="I70" i="1"/>
  <c r="J70" i="1"/>
  <c r="M70" i="1"/>
  <c r="I71" i="1"/>
  <c r="J71" i="1"/>
  <c r="M71" i="1"/>
  <c r="I72" i="1"/>
  <c r="J72" i="1"/>
  <c r="M72" i="1"/>
  <c r="I73" i="1"/>
  <c r="J73" i="1"/>
  <c r="M73" i="1"/>
  <c r="I74" i="1"/>
  <c r="J74" i="1"/>
  <c r="M74" i="1"/>
  <c r="I75" i="1"/>
  <c r="J75" i="1"/>
  <c r="M75" i="1"/>
  <c r="I76" i="1"/>
  <c r="J76" i="1"/>
  <c r="M76" i="1"/>
  <c r="I77" i="1"/>
  <c r="J77" i="1"/>
  <c r="M77" i="1"/>
  <c r="I78" i="1"/>
  <c r="J78" i="1"/>
  <c r="M78" i="1"/>
  <c r="I79" i="1"/>
  <c r="J79" i="1"/>
  <c r="M79" i="1"/>
  <c r="I80" i="1"/>
  <c r="J80" i="1"/>
  <c r="M80" i="1"/>
  <c r="I81" i="1"/>
  <c r="J81" i="1"/>
  <c r="M81" i="1"/>
  <c r="I82" i="1"/>
  <c r="J82" i="1"/>
  <c r="M82" i="1"/>
  <c r="I83" i="1"/>
  <c r="J83" i="1"/>
  <c r="M83" i="1"/>
  <c r="I84" i="1"/>
  <c r="J84" i="1"/>
  <c r="M84" i="1"/>
  <c r="I85" i="1"/>
  <c r="J85" i="1"/>
  <c r="M85" i="1"/>
  <c r="I86" i="1"/>
  <c r="J86" i="1"/>
  <c r="M86" i="1"/>
  <c r="I87" i="1"/>
  <c r="J87" i="1"/>
  <c r="M87" i="1"/>
  <c r="I88" i="1"/>
  <c r="J88" i="1"/>
  <c r="M88" i="1"/>
  <c r="I89" i="1"/>
  <c r="J89" i="1"/>
  <c r="M89" i="1"/>
  <c r="I90" i="1"/>
  <c r="J90" i="1"/>
  <c r="M90" i="1"/>
  <c r="I91" i="1"/>
  <c r="J91" i="1"/>
  <c r="M91" i="1"/>
  <c r="I92" i="1"/>
  <c r="J92" i="1"/>
  <c r="M92" i="1"/>
  <c r="I93" i="1"/>
  <c r="J93" i="1"/>
  <c r="M93" i="1"/>
  <c r="I94" i="1"/>
  <c r="J94" i="1"/>
  <c r="M94" i="1"/>
  <c r="I95" i="1"/>
  <c r="J95" i="1"/>
  <c r="M95" i="1"/>
  <c r="I96" i="1"/>
  <c r="J96" i="1"/>
  <c r="M96" i="1"/>
  <c r="I97" i="1"/>
  <c r="J97" i="1"/>
  <c r="M97" i="1"/>
  <c r="I98" i="1"/>
  <c r="J98" i="1"/>
  <c r="M98" i="1"/>
  <c r="I99" i="1"/>
  <c r="J99" i="1"/>
  <c r="M99" i="1"/>
  <c r="I100" i="1"/>
  <c r="J100" i="1"/>
  <c r="M100" i="1"/>
  <c r="I101" i="1"/>
  <c r="J101" i="1"/>
  <c r="M101" i="1"/>
  <c r="I102" i="1"/>
  <c r="J102" i="1"/>
  <c r="M102" i="1"/>
  <c r="I103" i="1"/>
  <c r="J103" i="1"/>
  <c r="M103" i="1"/>
  <c r="I104" i="1"/>
  <c r="J104" i="1"/>
  <c r="M104" i="1"/>
  <c r="I105" i="1"/>
  <c r="J105" i="1"/>
  <c r="M105" i="1"/>
  <c r="I106" i="1"/>
  <c r="J106" i="1"/>
  <c r="M106" i="1"/>
  <c r="I107" i="1"/>
  <c r="J107" i="1"/>
  <c r="M107" i="1"/>
  <c r="I108" i="1"/>
  <c r="J108" i="1"/>
  <c r="M108" i="1"/>
  <c r="I109" i="1"/>
  <c r="J109" i="1"/>
  <c r="M109" i="1"/>
  <c r="I110" i="1"/>
  <c r="J110" i="1"/>
  <c r="M110" i="1"/>
  <c r="I111" i="1"/>
  <c r="J111" i="1"/>
  <c r="M111" i="1"/>
  <c r="I112" i="1"/>
  <c r="J112" i="1"/>
  <c r="M112" i="1"/>
  <c r="I113" i="1"/>
  <c r="J113" i="1"/>
  <c r="M113" i="1"/>
  <c r="I114" i="1"/>
  <c r="J114" i="1"/>
  <c r="M114" i="1"/>
  <c r="I115" i="1"/>
  <c r="J115" i="1"/>
  <c r="M115" i="1"/>
  <c r="I116" i="1"/>
  <c r="J116" i="1"/>
  <c r="M116" i="1"/>
  <c r="I117" i="1"/>
  <c r="J117" i="1"/>
  <c r="M117" i="1"/>
  <c r="I118" i="1"/>
  <c r="J118" i="1"/>
  <c r="M118" i="1"/>
  <c r="I119" i="1"/>
  <c r="J119" i="1"/>
  <c r="M119" i="1"/>
  <c r="I120" i="1"/>
  <c r="J120" i="1"/>
  <c r="M120" i="1"/>
  <c r="I121" i="1"/>
  <c r="J121" i="1"/>
  <c r="M121" i="1"/>
  <c r="I122" i="1"/>
  <c r="J122" i="1"/>
  <c r="M122" i="1"/>
  <c r="I123" i="1"/>
  <c r="J123" i="1"/>
  <c r="M123" i="1"/>
  <c r="I124" i="1"/>
  <c r="J124" i="1"/>
  <c r="M124" i="1"/>
  <c r="I125" i="1"/>
  <c r="J125" i="1"/>
  <c r="M125" i="1"/>
  <c r="I126" i="1"/>
  <c r="J126" i="1"/>
  <c r="M126" i="1"/>
  <c r="I127" i="1"/>
  <c r="J127" i="1"/>
  <c r="M127" i="1"/>
  <c r="I128" i="1"/>
  <c r="J128" i="1"/>
  <c r="M128" i="1"/>
  <c r="I129" i="1"/>
  <c r="J129" i="1"/>
  <c r="M129" i="1"/>
  <c r="I130" i="1"/>
  <c r="J130" i="1"/>
  <c r="M130" i="1"/>
  <c r="I131" i="1"/>
  <c r="J131" i="1"/>
  <c r="M131" i="1"/>
  <c r="I132" i="1"/>
  <c r="J132" i="1"/>
  <c r="M132" i="1"/>
  <c r="I133" i="1"/>
  <c r="J133" i="1"/>
  <c r="M133" i="1"/>
  <c r="I134" i="1"/>
  <c r="J134" i="1"/>
  <c r="M134" i="1"/>
  <c r="I135" i="1"/>
  <c r="J135" i="1"/>
  <c r="M135" i="1"/>
  <c r="I136" i="1"/>
  <c r="J136" i="1"/>
  <c r="M136" i="1"/>
  <c r="I137" i="1"/>
  <c r="J137" i="1"/>
  <c r="M137" i="1"/>
  <c r="I138" i="1"/>
  <c r="J138" i="1"/>
  <c r="M138" i="1"/>
  <c r="I139" i="1"/>
  <c r="J139" i="1"/>
  <c r="M139" i="1"/>
  <c r="I140" i="1"/>
  <c r="J140" i="1"/>
  <c r="M140" i="1"/>
  <c r="I141" i="1"/>
  <c r="J141" i="1"/>
  <c r="M141" i="1"/>
  <c r="I142" i="1"/>
  <c r="J142" i="1"/>
  <c r="M142" i="1"/>
  <c r="I143" i="1"/>
  <c r="J143" i="1"/>
  <c r="M143" i="1"/>
  <c r="I144" i="1"/>
  <c r="J144" i="1"/>
  <c r="M144" i="1"/>
  <c r="I145" i="1"/>
  <c r="J145" i="1"/>
  <c r="M145" i="1"/>
  <c r="I146" i="1"/>
  <c r="J146" i="1"/>
  <c r="M146" i="1"/>
  <c r="I147" i="1"/>
  <c r="J147" i="1"/>
  <c r="M147" i="1"/>
  <c r="I148" i="1"/>
  <c r="J148" i="1"/>
  <c r="M148" i="1"/>
  <c r="I149" i="1"/>
  <c r="J149" i="1"/>
  <c r="M149" i="1"/>
  <c r="I150" i="1"/>
  <c r="J150" i="1"/>
  <c r="M150" i="1"/>
  <c r="I151" i="1"/>
  <c r="J151" i="1"/>
  <c r="M151" i="1"/>
  <c r="I152" i="1"/>
  <c r="J152" i="1"/>
  <c r="M152" i="1"/>
  <c r="I153" i="1"/>
  <c r="J153" i="1"/>
  <c r="M153" i="1"/>
  <c r="I154" i="1"/>
  <c r="J154" i="1"/>
  <c r="M154" i="1"/>
  <c r="I155" i="1"/>
  <c r="J155" i="1"/>
  <c r="M155" i="1"/>
  <c r="I156" i="1"/>
  <c r="J156" i="1"/>
  <c r="M156" i="1"/>
  <c r="I157" i="1"/>
  <c r="J157" i="1"/>
  <c r="M157" i="1"/>
  <c r="I158" i="1"/>
  <c r="J158" i="1"/>
  <c r="M158" i="1"/>
  <c r="I159" i="1"/>
  <c r="J159" i="1"/>
  <c r="M159" i="1"/>
  <c r="I160" i="1"/>
  <c r="J160" i="1"/>
  <c r="M160" i="1"/>
  <c r="I161" i="1"/>
  <c r="J161" i="1"/>
  <c r="M161" i="1"/>
  <c r="I162" i="1"/>
  <c r="J162" i="1"/>
  <c r="M162" i="1"/>
  <c r="I163" i="1"/>
  <c r="J163" i="1"/>
  <c r="M163" i="1"/>
  <c r="I164" i="1"/>
  <c r="J164" i="1"/>
  <c r="M164" i="1"/>
  <c r="I165" i="1"/>
  <c r="J165" i="1"/>
  <c r="M165" i="1"/>
  <c r="I166" i="1"/>
  <c r="J166" i="1"/>
  <c r="M166" i="1"/>
  <c r="I167" i="1"/>
  <c r="J167" i="1"/>
  <c r="M167" i="1"/>
  <c r="I168" i="1"/>
  <c r="J168" i="1"/>
  <c r="M168" i="1"/>
  <c r="I169" i="1"/>
  <c r="J169" i="1"/>
  <c r="M169" i="1"/>
  <c r="I170" i="1"/>
  <c r="J170" i="1"/>
  <c r="M170" i="1"/>
  <c r="I171" i="1"/>
  <c r="J171" i="1"/>
  <c r="M171" i="1"/>
  <c r="I172" i="1"/>
  <c r="J172" i="1"/>
  <c r="M172" i="1"/>
  <c r="I173" i="1"/>
  <c r="J173" i="1"/>
  <c r="M173" i="1"/>
  <c r="I174" i="1"/>
  <c r="J174" i="1"/>
  <c r="M174" i="1"/>
  <c r="I175" i="1"/>
  <c r="J175" i="1"/>
  <c r="M175" i="1"/>
  <c r="I176" i="1"/>
  <c r="J176" i="1"/>
  <c r="M176" i="1"/>
  <c r="I177" i="1"/>
  <c r="J177" i="1"/>
  <c r="M177" i="1"/>
  <c r="I178" i="1"/>
  <c r="J178" i="1"/>
  <c r="M178" i="1"/>
  <c r="I179" i="1"/>
  <c r="J179" i="1"/>
  <c r="M179" i="1"/>
  <c r="I180" i="1"/>
  <c r="J180" i="1"/>
  <c r="M180" i="1"/>
  <c r="I181" i="1"/>
  <c r="J181" i="1"/>
  <c r="M181" i="1"/>
  <c r="I182" i="1"/>
  <c r="J182" i="1"/>
  <c r="M182" i="1"/>
  <c r="I183" i="1"/>
  <c r="J183" i="1"/>
  <c r="M183" i="1"/>
  <c r="I184" i="1"/>
  <c r="J184" i="1"/>
  <c r="M184" i="1"/>
  <c r="I185" i="1"/>
  <c r="J185" i="1"/>
  <c r="M185" i="1"/>
  <c r="I186" i="1"/>
  <c r="J186" i="1"/>
  <c r="M186" i="1"/>
  <c r="I187" i="1"/>
  <c r="J187" i="1"/>
  <c r="M187" i="1"/>
  <c r="I188" i="1"/>
  <c r="J188" i="1"/>
  <c r="M188" i="1"/>
  <c r="I189" i="1"/>
  <c r="J189" i="1"/>
  <c r="M189" i="1"/>
  <c r="I190" i="1"/>
  <c r="J190" i="1"/>
  <c r="M190" i="1"/>
  <c r="I191" i="1"/>
  <c r="J191" i="1"/>
  <c r="M191" i="1"/>
  <c r="I192" i="1"/>
  <c r="J192" i="1"/>
  <c r="M192" i="1"/>
  <c r="I193" i="1"/>
  <c r="J193" i="1"/>
  <c r="M193" i="1"/>
  <c r="I194" i="1"/>
  <c r="J194" i="1"/>
  <c r="M194" i="1"/>
  <c r="I195" i="1"/>
  <c r="J195" i="1"/>
  <c r="M195" i="1"/>
  <c r="I196" i="1"/>
  <c r="J196" i="1"/>
  <c r="M196" i="1"/>
  <c r="I197" i="1"/>
  <c r="J197" i="1"/>
  <c r="M197" i="1"/>
  <c r="I198" i="1"/>
  <c r="J198" i="1"/>
  <c r="M198" i="1"/>
  <c r="I199" i="1"/>
  <c r="J199" i="1"/>
  <c r="M199" i="1"/>
  <c r="I200" i="1"/>
  <c r="J200" i="1"/>
  <c r="M200" i="1"/>
  <c r="I201" i="1"/>
  <c r="J201" i="1"/>
  <c r="M201" i="1"/>
  <c r="I202" i="1"/>
  <c r="J202" i="1"/>
  <c r="M202" i="1"/>
  <c r="I203" i="1"/>
  <c r="J203" i="1"/>
  <c r="M203" i="1"/>
  <c r="I204" i="1"/>
  <c r="J204" i="1"/>
  <c r="M204" i="1"/>
  <c r="I205" i="1"/>
  <c r="J205" i="1"/>
  <c r="M205" i="1"/>
  <c r="I206" i="1"/>
  <c r="J206" i="1"/>
  <c r="M206" i="1"/>
  <c r="I207" i="1"/>
  <c r="J207" i="1"/>
  <c r="M207" i="1"/>
  <c r="I208" i="1"/>
  <c r="J208" i="1"/>
  <c r="M208" i="1"/>
  <c r="I209" i="1"/>
  <c r="J209" i="1"/>
  <c r="M209" i="1"/>
  <c r="I210" i="1"/>
  <c r="J210" i="1"/>
  <c r="M210" i="1"/>
  <c r="I211" i="1"/>
  <c r="J211" i="1"/>
  <c r="M211" i="1"/>
  <c r="I212" i="1"/>
  <c r="J212" i="1"/>
  <c r="M212" i="1"/>
  <c r="I213" i="1"/>
  <c r="J213" i="1"/>
  <c r="M213" i="1"/>
  <c r="I214" i="1"/>
  <c r="J214" i="1"/>
  <c r="M214" i="1"/>
  <c r="I215" i="1"/>
  <c r="J215" i="1"/>
  <c r="M215" i="1"/>
  <c r="I216" i="1"/>
  <c r="J216" i="1"/>
  <c r="M216" i="1"/>
  <c r="I217" i="1"/>
  <c r="J217" i="1"/>
  <c r="M217" i="1"/>
  <c r="I218" i="1"/>
  <c r="J218" i="1"/>
  <c r="M218" i="1"/>
  <c r="I219" i="1"/>
  <c r="J219" i="1"/>
  <c r="M219" i="1"/>
  <c r="I220" i="1"/>
  <c r="J220" i="1"/>
  <c r="M220" i="1"/>
  <c r="I221" i="1"/>
  <c r="J221" i="1"/>
  <c r="M221" i="1"/>
  <c r="I222" i="1"/>
  <c r="J222" i="1"/>
  <c r="M222" i="1"/>
  <c r="I223" i="1"/>
  <c r="J223" i="1"/>
  <c r="M223" i="1"/>
  <c r="I224" i="1"/>
  <c r="J224" i="1"/>
  <c r="M224" i="1"/>
  <c r="I225" i="1"/>
  <c r="J225" i="1"/>
  <c r="M225" i="1"/>
  <c r="I226" i="1"/>
  <c r="J226" i="1"/>
  <c r="M226" i="1"/>
  <c r="I227" i="1"/>
  <c r="J227" i="1"/>
  <c r="M227" i="1"/>
  <c r="I228" i="1"/>
  <c r="J228" i="1"/>
  <c r="M228" i="1"/>
  <c r="I229" i="1"/>
  <c r="J229" i="1"/>
  <c r="M229" i="1"/>
  <c r="I230" i="1"/>
  <c r="J230" i="1"/>
  <c r="M230" i="1"/>
  <c r="I231" i="1"/>
  <c r="J231" i="1"/>
  <c r="M231" i="1"/>
  <c r="I232" i="1"/>
  <c r="J232" i="1"/>
  <c r="M232" i="1"/>
  <c r="I233" i="1"/>
  <c r="J233" i="1"/>
  <c r="M233" i="1"/>
  <c r="I234" i="1"/>
  <c r="J234" i="1"/>
  <c r="M234" i="1"/>
  <c r="I235" i="1"/>
  <c r="J235" i="1"/>
  <c r="M235" i="1"/>
  <c r="I236" i="1"/>
  <c r="J236" i="1"/>
  <c r="M236" i="1"/>
  <c r="I237" i="1"/>
  <c r="J237" i="1"/>
  <c r="M237" i="1"/>
  <c r="I238" i="1"/>
  <c r="J238" i="1"/>
  <c r="M238" i="1"/>
  <c r="I239" i="1"/>
  <c r="J239" i="1"/>
  <c r="M239" i="1"/>
  <c r="I240" i="1"/>
  <c r="J240" i="1"/>
  <c r="M240" i="1"/>
  <c r="I241" i="1"/>
  <c r="J241" i="1"/>
  <c r="M241" i="1"/>
  <c r="I242" i="1"/>
  <c r="J242" i="1"/>
  <c r="M242" i="1"/>
  <c r="I243" i="1"/>
  <c r="J243" i="1"/>
  <c r="M243" i="1"/>
  <c r="I244" i="1"/>
  <c r="J244" i="1"/>
  <c r="M244" i="1"/>
  <c r="I245" i="1"/>
  <c r="J245" i="1"/>
  <c r="M245" i="1"/>
  <c r="I246" i="1"/>
  <c r="J246" i="1"/>
  <c r="M246" i="1"/>
  <c r="I247" i="1"/>
  <c r="J247" i="1"/>
  <c r="M247" i="1"/>
  <c r="I248" i="1"/>
  <c r="J248" i="1"/>
  <c r="M248" i="1"/>
  <c r="I249" i="1"/>
  <c r="J249" i="1"/>
  <c r="M249" i="1"/>
  <c r="I250" i="1"/>
  <c r="J250" i="1"/>
  <c r="M250" i="1"/>
  <c r="I251" i="1"/>
  <c r="J251" i="1"/>
  <c r="M251" i="1"/>
  <c r="I252" i="1"/>
  <c r="J252" i="1"/>
  <c r="M252" i="1"/>
  <c r="I253" i="1"/>
  <c r="J253" i="1"/>
  <c r="M253" i="1"/>
  <c r="I254" i="1"/>
  <c r="J254" i="1"/>
  <c r="M254" i="1"/>
  <c r="I255" i="1"/>
  <c r="J255" i="1"/>
  <c r="M255" i="1"/>
  <c r="I256" i="1"/>
  <c r="J256" i="1"/>
  <c r="M256" i="1"/>
  <c r="I257" i="1"/>
  <c r="J257" i="1"/>
  <c r="M257" i="1"/>
  <c r="I258" i="1"/>
  <c r="J258" i="1"/>
  <c r="M258" i="1"/>
  <c r="I259" i="1"/>
  <c r="J259" i="1"/>
  <c r="M259" i="1"/>
  <c r="I260" i="1"/>
  <c r="J260" i="1"/>
  <c r="M260" i="1"/>
  <c r="I261" i="1"/>
  <c r="J261" i="1"/>
  <c r="M261" i="1"/>
  <c r="I262" i="1"/>
  <c r="J262" i="1"/>
  <c r="M262" i="1"/>
  <c r="I263" i="1"/>
  <c r="J263" i="1"/>
  <c r="M263" i="1"/>
  <c r="I264" i="1"/>
  <c r="J264" i="1"/>
  <c r="M264" i="1"/>
  <c r="I265" i="1"/>
  <c r="J265" i="1"/>
  <c r="M265" i="1"/>
  <c r="I266" i="1"/>
  <c r="J266" i="1"/>
  <c r="M266" i="1"/>
  <c r="I267" i="1"/>
  <c r="J267" i="1"/>
  <c r="M267" i="1"/>
  <c r="I268" i="1"/>
  <c r="J268" i="1"/>
  <c r="M268" i="1"/>
  <c r="I269" i="1"/>
  <c r="J269" i="1"/>
  <c r="M269" i="1"/>
  <c r="I270" i="1"/>
  <c r="J270" i="1"/>
  <c r="M270" i="1"/>
  <c r="I271" i="1"/>
  <c r="J271" i="1"/>
  <c r="M271" i="1"/>
  <c r="I272" i="1"/>
  <c r="J272" i="1"/>
  <c r="M272" i="1"/>
  <c r="I273" i="1"/>
  <c r="J273" i="1"/>
  <c r="M273" i="1"/>
  <c r="I274" i="1"/>
  <c r="J274" i="1"/>
  <c r="M274" i="1"/>
  <c r="I275" i="1"/>
  <c r="J275" i="1"/>
  <c r="M275" i="1"/>
  <c r="I276" i="1"/>
  <c r="J276" i="1"/>
  <c r="M276" i="1"/>
  <c r="I277" i="1"/>
  <c r="J277" i="1"/>
  <c r="M277" i="1"/>
  <c r="I278" i="1"/>
  <c r="J278" i="1"/>
  <c r="M278" i="1"/>
  <c r="I279" i="1"/>
  <c r="J279" i="1"/>
  <c r="M279" i="1"/>
  <c r="I280" i="1"/>
  <c r="J280" i="1"/>
  <c r="M280" i="1"/>
  <c r="I281" i="1"/>
  <c r="J281" i="1"/>
  <c r="M281" i="1"/>
  <c r="I282" i="1"/>
  <c r="J282" i="1"/>
  <c r="M282" i="1"/>
  <c r="I283" i="1"/>
  <c r="J283" i="1"/>
  <c r="M283" i="1"/>
  <c r="I284" i="1"/>
  <c r="J284" i="1"/>
  <c r="M284" i="1"/>
  <c r="I285" i="1"/>
  <c r="J285" i="1"/>
  <c r="M285" i="1"/>
  <c r="I286" i="1"/>
  <c r="J286" i="1"/>
  <c r="M286" i="1"/>
  <c r="I287" i="1"/>
  <c r="J287" i="1"/>
  <c r="M287" i="1"/>
  <c r="I288" i="1"/>
  <c r="J288" i="1"/>
  <c r="M288" i="1"/>
  <c r="I289" i="1"/>
  <c r="J289" i="1"/>
  <c r="M289" i="1"/>
  <c r="I290" i="1"/>
  <c r="J290" i="1"/>
  <c r="M290" i="1"/>
  <c r="I291" i="1"/>
  <c r="J291" i="1"/>
  <c r="M291" i="1"/>
  <c r="I292" i="1"/>
  <c r="J292" i="1"/>
  <c r="M292" i="1"/>
  <c r="I293" i="1"/>
  <c r="J293" i="1"/>
  <c r="M293" i="1"/>
  <c r="I294" i="1"/>
  <c r="J294" i="1"/>
  <c r="M294" i="1"/>
  <c r="I295" i="1"/>
  <c r="J295" i="1"/>
  <c r="M295" i="1"/>
  <c r="I296" i="1"/>
  <c r="J296" i="1"/>
  <c r="M296" i="1"/>
  <c r="I297" i="1"/>
  <c r="J297" i="1"/>
  <c r="M297" i="1"/>
  <c r="I298" i="1"/>
  <c r="J298" i="1"/>
  <c r="M298" i="1"/>
  <c r="I299" i="1"/>
  <c r="J299" i="1"/>
  <c r="M299" i="1"/>
  <c r="I300" i="1"/>
  <c r="J300" i="1"/>
  <c r="M300" i="1"/>
  <c r="I301" i="1"/>
  <c r="J301" i="1"/>
  <c r="M301" i="1"/>
  <c r="I302" i="1"/>
  <c r="J302" i="1"/>
  <c r="M302" i="1"/>
  <c r="I303" i="1"/>
  <c r="J303" i="1"/>
  <c r="M303" i="1"/>
  <c r="I304" i="1"/>
  <c r="J304" i="1"/>
  <c r="M304" i="1"/>
  <c r="I305" i="1"/>
  <c r="J305" i="1"/>
  <c r="M305" i="1"/>
  <c r="I306" i="1"/>
  <c r="J306" i="1"/>
  <c r="M306" i="1"/>
  <c r="I307" i="1"/>
  <c r="J307" i="1"/>
  <c r="M307" i="1"/>
  <c r="I308" i="1"/>
  <c r="J308" i="1"/>
  <c r="M308" i="1"/>
  <c r="I309" i="1"/>
  <c r="J309" i="1"/>
  <c r="M309" i="1"/>
  <c r="I310" i="1"/>
  <c r="J310" i="1"/>
  <c r="M310" i="1"/>
  <c r="I311" i="1"/>
  <c r="J311" i="1"/>
  <c r="M311" i="1"/>
  <c r="I312" i="1"/>
  <c r="J312" i="1"/>
  <c r="M312" i="1"/>
  <c r="I313" i="1"/>
  <c r="J313" i="1"/>
  <c r="M313" i="1"/>
  <c r="I314" i="1"/>
  <c r="J314" i="1"/>
  <c r="M314" i="1"/>
  <c r="I315" i="1"/>
  <c r="J315" i="1"/>
  <c r="M315" i="1"/>
  <c r="I316" i="1"/>
  <c r="J316" i="1"/>
  <c r="M316" i="1"/>
  <c r="I317" i="1"/>
  <c r="J317" i="1"/>
  <c r="M317" i="1"/>
  <c r="I318" i="1"/>
  <c r="J318" i="1"/>
  <c r="M318" i="1"/>
  <c r="I319" i="1"/>
  <c r="J319" i="1"/>
  <c r="M319" i="1"/>
  <c r="I320" i="1"/>
  <c r="J320" i="1"/>
  <c r="M320" i="1"/>
  <c r="I321" i="1"/>
  <c r="J321" i="1"/>
  <c r="M321" i="1"/>
  <c r="I322" i="1"/>
  <c r="J322" i="1"/>
  <c r="M322" i="1"/>
  <c r="I323" i="1"/>
  <c r="J323" i="1"/>
  <c r="M323" i="1"/>
  <c r="I324" i="1"/>
  <c r="J324" i="1"/>
  <c r="M324" i="1"/>
  <c r="I325" i="1"/>
  <c r="J325" i="1"/>
  <c r="M325" i="1"/>
  <c r="I326" i="1"/>
  <c r="J326" i="1"/>
  <c r="M326" i="1"/>
  <c r="I327" i="1"/>
  <c r="J327" i="1"/>
  <c r="M327" i="1"/>
  <c r="I328" i="1"/>
  <c r="J328" i="1"/>
  <c r="M328" i="1"/>
  <c r="I329" i="1"/>
  <c r="J329" i="1"/>
  <c r="M329" i="1"/>
  <c r="I330" i="1"/>
  <c r="J330" i="1"/>
  <c r="M330" i="1"/>
  <c r="I331" i="1"/>
  <c r="J331" i="1"/>
  <c r="M331" i="1"/>
  <c r="I332" i="1"/>
  <c r="J332" i="1"/>
  <c r="M332" i="1"/>
  <c r="I333" i="1"/>
  <c r="J333" i="1"/>
  <c r="M333" i="1"/>
  <c r="I334" i="1"/>
  <c r="J334" i="1"/>
  <c r="M334" i="1"/>
  <c r="I335" i="1"/>
  <c r="J335" i="1"/>
  <c r="M335" i="1"/>
  <c r="I336" i="1"/>
  <c r="J336" i="1"/>
  <c r="M336" i="1"/>
  <c r="I337" i="1"/>
  <c r="J337" i="1"/>
  <c r="M337" i="1"/>
  <c r="I338" i="1"/>
  <c r="J338" i="1"/>
  <c r="M338" i="1"/>
  <c r="I339" i="1"/>
  <c r="J339" i="1"/>
  <c r="M339" i="1"/>
  <c r="I340" i="1"/>
  <c r="J340" i="1"/>
  <c r="M340" i="1"/>
  <c r="I341" i="1"/>
  <c r="J341" i="1"/>
  <c r="M341" i="1"/>
  <c r="I342" i="1"/>
  <c r="J342" i="1"/>
  <c r="M342" i="1"/>
  <c r="I343" i="1"/>
  <c r="J343" i="1"/>
  <c r="M343" i="1"/>
  <c r="I344" i="1"/>
  <c r="J344" i="1"/>
  <c r="M344" i="1"/>
  <c r="I345" i="1"/>
  <c r="J345" i="1"/>
  <c r="M345" i="1"/>
  <c r="I346" i="1"/>
  <c r="J346" i="1"/>
  <c r="M346" i="1"/>
  <c r="I347" i="1"/>
  <c r="J347" i="1"/>
  <c r="M347" i="1"/>
  <c r="I348" i="1"/>
  <c r="J348" i="1"/>
  <c r="M348" i="1"/>
  <c r="I349" i="1"/>
  <c r="J349" i="1"/>
  <c r="M349" i="1"/>
  <c r="I350" i="1"/>
  <c r="J350" i="1"/>
  <c r="M350" i="1"/>
  <c r="I351" i="1"/>
  <c r="J351" i="1"/>
  <c r="M351" i="1"/>
  <c r="I352" i="1"/>
  <c r="J352" i="1"/>
  <c r="M352" i="1"/>
  <c r="I353" i="1"/>
  <c r="J353" i="1"/>
  <c r="M353" i="1"/>
  <c r="I354" i="1"/>
  <c r="J354" i="1"/>
  <c r="M354" i="1"/>
  <c r="I355" i="1"/>
  <c r="J355" i="1"/>
  <c r="M355" i="1"/>
  <c r="I356" i="1"/>
  <c r="J356" i="1"/>
  <c r="M356" i="1"/>
  <c r="I357" i="1"/>
  <c r="J357" i="1"/>
  <c r="M357" i="1"/>
  <c r="I358" i="1"/>
  <c r="J358" i="1"/>
  <c r="M358" i="1"/>
  <c r="I359" i="1"/>
  <c r="J359" i="1"/>
  <c r="M359" i="1"/>
  <c r="I360" i="1"/>
  <c r="J360" i="1"/>
  <c r="M360" i="1"/>
  <c r="I361" i="1"/>
  <c r="J361" i="1"/>
  <c r="M361" i="1"/>
  <c r="I362" i="1"/>
  <c r="J362" i="1"/>
  <c r="M362" i="1"/>
  <c r="I363" i="1"/>
  <c r="J363" i="1"/>
  <c r="M363" i="1"/>
  <c r="I364" i="1"/>
  <c r="J364" i="1"/>
  <c r="M364" i="1"/>
  <c r="I365" i="1"/>
  <c r="J365" i="1"/>
  <c r="M365" i="1"/>
  <c r="I366" i="1"/>
  <c r="J366" i="1"/>
  <c r="M366" i="1"/>
  <c r="I367" i="1"/>
  <c r="J367" i="1"/>
  <c r="M367" i="1"/>
  <c r="I368" i="1"/>
  <c r="J368" i="1"/>
  <c r="M368" i="1"/>
  <c r="I369" i="1"/>
  <c r="J369" i="1"/>
  <c r="M369" i="1"/>
  <c r="I370" i="1"/>
  <c r="J370" i="1"/>
  <c r="M370" i="1"/>
  <c r="I371" i="1"/>
  <c r="J371" i="1"/>
  <c r="M371" i="1"/>
  <c r="I372" i="1"/>
  <c r="J372" i="1"/>
  <c r="M372" i="1"/>
  <c r="I373" i="1"/>
  <c r="J373" i="1"/>
  <c r="M373" i="1"/>
  <c r="I374" i="1"/>
  <c r="J374" i="1"/>
  <c r="M374" i="1"/>
  <c r="I375" i="1"/>
  <c r="J375" i="1"/>
  <c r="M375" i="1"/>
  <c r="I376" i="1"/>
  <c r="J376" i="1"/>
  <c r="M376" i="1"/>
  <c r="I377" i="1"/>
  <c r="J377" i="1"/>
  <c r="M377" i="1"/>
  <c r="I378" i="1"/>
  <c r="J378" i="1"/>
  <c r="M378" i="1"/>
  <c r="I379" i="1"/>
  <c r="J379" i="1"/>
  <c r="M379" i="1"/>
  <c r="I380" i="1"/>
  <c r="J380" i="1"/>
  <c r="M380" i="1"/>
  <c r="I381" i="1"/>
  <c r="J381" i="1"/>
  <c r="M381" i="1"/>
  <c r="I382" i="1"/>
  <c r="J382" i="1"/>
  <c r="M382" i="1"/>
  <c r="I383" i="1"/>
  <c r="J383" i="1"/>
  <c r="M383" i="1"/>
  <c r="I384" i="1"/>
  <c r="J384" i="1"/>
  <c r="M384" i="1"/>
  <c r="I385" i="1"/>
  <c r="J385" i="1"/>
  <c r="M385" i="1"/>
  <c r="I386" i="1"/>
  <c r="J386" i="1"/>
  <c r="M386" i="1"/>
  <c r="I387" i="1"/>
  <c r="J387" i="1"/>
  <c r="M387" i="1"/>
  <c r="I388" i="1"/>
  <c r="J388" i="1"/>
  <c r="M388" i="1"/>
  <c r="I389" i="1"/>
  <c r="J389" i="1"/>
  <c r="M389" i="1"/>
  <c r="I390" i="1"/>
  <c r="J390" i="1"/>
  <c r="M390" i="1"/>
  <c r="I391" i="1"/>
  <c r="J391" i="1"/>
  <c r="M391" i="1"/>
  <c r="I392" i="1"/>
  <c r="J392" i="1"/>
  <c r="M392" i="1"/>
  <c r="I393" i="1"/>
  <c r="J393" i="1"/>
  <c r="M393" i="1"/>
  <c r="I394" i="1"/>
  <c r="J394" i="1"/>
  <c r="M394" i="1"/>
  <c r="I395" i="1"/>
  <c r="J395" i="1"/>
  <c r="M395" i="1"/>
  <c r="I396" i="1"/>
  <c r="J396" i="1"/>
  <c r="M396" i="1"/>
  <c r="I397" i="1"/>
  <c r="J397" i="1"/>
  <c r="M397" i="1"/>
  <c r="I398" i="1"/>
  <c r="J398" i="1"/>
  <c r="M398" i="1"/>
  <c r="I399" i="1"/>
  <c r="J399" i="1"/>
  <c r="M399" i="1"/>
  <c r="I400" i="1"/>
  <c r="J400" i="1"/>
  <c r="M400" i="1"/>
  <c r="I401" i="1"/>
  <c r="J401" i="1"/>
  <c r="M401" i="1"/>
  <c r="I402" i="1"/>
  <c r="J402" i="1"/>
  <c r="M402" i="1"/>
  <c r="I403" i="1"/>
  <c r="J403" i="1"/>
  <c r="M403" i="1"/>
  <c r="I404" i="1"/>
  <c r="J404" i="1"/>
  <c r="M404" i="1"/>
  <c r="I405" i="1"/>
  <c r="J405" i="1"/>
  <c r="M405" i="1"/>
  <c r="I406" i="1"/>
  <c r="J406" i="1"/>
  <c r="M406" i="1"/>
  <c r="I407" i="1"/>
  <c r="J407" i="1"/>
  <c r="M407" i="1"/>
  <c r="I408" i="1"/>
  <c r="J408" i="1"/>
  <c r="M408" i="1"/>
  <c r="I409" i="1"/>
  <c r="J409" i="1"/>
  <c r="M409" i="1"/>
  <c r="I410" i="1"/>
  <c r="J410" i="1"/>
  <c r="M410" i="1"/>
  <c r="I411" i="1"/>
  <c r="J411" i="1"/>
  <c r="M411" i="1"/>
  <c r="I412" i="1"/>
  <c r="J412" i="1"/>
  <c r="M412" i="1"/>
  <c r="I413" i="1"/>
  <c r="J413" i="1"/>
  <c r="M413" i="1"/>
  <c r="I414" i="1"/>
  <c r="J414" i="1"/>
  <c r="M414" i="1"/>
  <c r="I415" i="1"/>
  <c r="J415" i="1"/>
  <c r="M415" i="1"/>
  <c r="I416" i="1"/>
  <c r="J416" i="1"/>
  <c r="M416" i="1"/>
  <c r="I417" i="1"/>
  <c r="J417" i="1"/>
  <c r="M417" i="1"/>
  <c r="I418" i="1"/>
  <c r="J418" i="1"/>
  <c r="M418" i="1"/>
  <c r="I419" i="1"/>
  <c r="J419" i="1"/>
  <c r="M419" i="1"/>
  <c r="I420" i="1"/>
  <c r="J420" i="1"/>
  <c r="M420" i="1"/>
  <c r="I421" i="1"/>
  <c r="J421" i="1"/>
  <c r="M421" i="1"/>
  <c r="I422" i="1"/>
  <c r="J422" i="1"/>
  <c r="M422" i="1"/>
  <c r="I423" i="1"/>
  <c r="J423" i="1"/>
  <c r="M423" i="1"/>
  <c r="I424" i="1"/>
  <c r="J424" i="1"/>
  <c r="M424" i="1"/>
  <c r="I425" i="1"/>
  <c r="J425" i="1"/>
  <c r="M425" i="1"/>
  <c r="I426" i="1"/>
  <c r="J426" i="1"/>
  <c r="M426" i="1"/>
  <c r="I427" i="1"/>
  <c r="J427" i="1"/>
  <c r="M427" i="1"/>
  <c r="I428" i="1"/>
  <c r="J428" i="1"/>
  <c r="M428" i="1"/>
  <c r="I429" i="1"/>
  <c r="J429" i="1"/>
  <c r="M429" i="1"/>
  <c r="I430" i="1"/>
  <c r="J430" i="1"/>
  <c r="M430" i="1"/>
  <c r="I431" i="1"/>
  <c r="J431" i="1"/>
  <c r="M431" i="1"/>
  <c r="I432" i="1"/>
  <c r="J432" i="1"/>
  <c r="M432" i="1"/>
  <c r="I433" i="1"/>
  <c r="J433" i="1"/>
  <c r="M433" i="1"/>
  <c r="I434" i="1"/>
  <c r="J434" i="1"/>
  <c r="M434" i="1"/>
  <c r="I435" i="1"/>
  <c r="J435" i="1"/>
  <c r="M435" i="1"/>
  <c r="I436" i="1"/>
  <c r="J436" i="1"/>
  <c r="M436" i="1"/>
  <c r="I437" i="1"/>
  <c r="J437" i="1"/>
  <c r="M437" i="1"/>
  <c r="I438" i="1"/>
  <c r="J438" i="1"/>
  <c r="M438" i="1"/>
  <c r="I439" i="1"/>
  <c r="J439" i="1"/>
  <c r="M439" i="1"/>
  <c r="I440" i="1"/>
  <c r="J440" i="1"/>
  <c r="M440" i="1"/>
  <c r="I441" i="1"/>
  <c r="J441" i="1"/>
  <c r="M441" i="1"/>
  <c r="I442" i="1"/>
  <c r="J442" i="1"/>
  <c r="M442" i="1"/>
  <c r="I443" i="1"/>
  <c r="J443" i="1"/>
  <c r="M443" i="1"/>
  <c r="I444" i="1"/>
  <c r="J444" i="1"/>
  <c r="M444" i="1"/>
  <c r="I445" i="1"/>
  <c r="J445" i="1"/>
  <c r="M445" i="1"/>
  <c r="I446" i="1"/>
  <c r="J446" i="1"/>
  <c r="M446" i="1"/>
  <c r="I447" i="1"/>
  <c r="J447" i="1"/>
  <c r="M447" i="1"/>
  <c r="I448" i="1"/>
  <c r="J448" i="1"/>
  <c r="M448" i="1"/>
  <c r="I449" i="1"/>
  <c r="J449" i="1"/>
  <c r="M449" i="1"/>
  <c r="I450" i="1"/>
  <c r="J450" i="1"/>
  <c r="M450" i="1"/>
  <c r="I451" i="1"/>
  <c r="J451" i="1"/>
  <c r="M451" i="1"/>
  <c r="I452" i="1"/>
  <c r="J452" i="1"/>
  <c r="M452" i="1"/>
  <c r="I453" i="1"/>
  <c r="J453" i="1"/>
  <c r="M453" i="1"/>
  <c r="I454" i="1"/>
  <c r="J454" i="1"/>
  <c r="M454" i="1"/>
  <c r="I455" i="1"/>
  <c r="J455" i="1"/>
  <c r="M455" i="1"/>
  <c r="I456" i="1"/>
  <c r="J456" i="1"/>
  <c r="M456" i="1"/>
  <c r="I457" i="1"/>
  <c r="J457" i="1"/>
  <c r="M457" i="1"/>
  <c r="I458" i="1"/>
  <c r="J458" i="1"/>
  <c r="M458" i="1"/>
  <c r="I459" i="1"/>
  <c r="J459" i="1"/>
  <c r="M459" i="1"/>
  <c r="I460" i="1"/>
  <c r="J460" i="1"/>
  <c r="M460" i="1"/>
  <c r="I461" i="1"/>
  <c r="J461" i="1"/>
  <c r="M461" i="1"/>
  <c r="I462" i="1"/>
  <c r="J462" i="1"/>
  <c r="M462" i="1"/>
  <c r="I463" i="1"/>
  <c r="J463" i="1"/>
  <c r="M463" i="1"/>
  <c r="I464" i="1"/>
  <c r="J464" i="1"/>
  <c r="M464" i="1"/>
  <c r="I465" i="1"/>
  <c r="J465" i="1"/>
  <c r="M465" i="1"/>
  <c r="I466" i="1"/>
  <c r="J466" i="1"/>
  <c r="M466" i="1"/>
  <c r="I467" i="1"/>
  <c r="J467" i="1"/>
  <c r="M467" i="1"/>
  <c r="I468" i="1"/>
  <c r="J468" i="1"/>
  <c r="M468" i="1"/>
  <c r="I469" i="1"/>
  <c r="J469" i="1"/>
  <c r="M469" i="1"/>
  <c r="I470" i="1"/>
  <c r="J470" i="1"/>
  <c r="M470" i="1"/>
  <c r="I471" i="1"/>
  <c r="J471" i="1"/>
  <c r="M471" i="1"/>
  <c r="I472" i="1"/>
  <c r="J472" i="1"/>
  <c r="M472" i="1"/>
  <c r="I473" i="1"/>
  <c r="J473" i="1"/>
  <c r="M473" i="1"/>
  <c r="I474" i="1"/>
  <c r="J474" i="1"/>
  <c r="M474" i="1"/>
  <c r="I475" i="1"/>
  <c r="J475" i="1"/>
  <c r="M475" i="1"/>
  <c r="I476" i="1"/>
  <c r="J476" i="1"/>
  <c r="M476" i="1"/>
  <c r="I477" i="1"/>
  <c r="J477" i="1"/>
  <c r="M477" i="1"/>
  <c r="I478" i="1"/>
  <c r="J478" i="1"/>
  <c r="M478" i="1"/>
  <c r="I479" i="1"/>
  <c r="J479" i="1"/>
  <c r="M479" i="1"/>
  <c r="I480" i="1"/>
  <c r="J480" i="1"/>
  <c r="M480" i="1"/>
  <c r="I481" i="1"/>
  <c r="J481" i="1"/>
  <c r="M481" i="1"/>
  <c r="I482" i="1"/>
  <c r="J482" i="1"/>
  <c r="M482" i="1"/>
  <c r="I483" i="1"/>
  <c r="J483" i="1"/>
  <c r="M483" i="1"/>
  <c r="I484" i="1"/>
  <c r="J484" i="1"/>
  <c r="M484" i="1"/>
  <c r="I485" i="1"/>
  <c r="J485" i="1"/>
  <c r="M485" i="1"/>
  <c r="I486" i="1"/>
  <c r="J486" i="1"/>
  <c r="M486" i="1"/>
  <c r="I487" i="1"/>
  <c r="J487" i="1"/>
  <c r="M487" i="1"/>
  <c r="I488" i="1"/>
  <c r="J488" i="1"/>
  <c r="M488" i="1"/>
  <c r="I489" i="1"/>
  <c r="J489" i="1"/>
  <c r="M489" i="1"/>
  <c r="I490" i="1"/>
  <c r="J490" i="1"/>
  <c r="M490" i="1"/>
  <c r="I491" i="1"/>
  <c r="J491" i="1"/>
  <c r="M491" i="1"/>
  <c r="I492" i="1"/>
  <c r="J492" i="1"/>
  <c r="M492" i="1"/>
  <c r="I493" i="1"/>
  <c r="J493" i="1"/>
  <c r="M493" i="1"/>
  <c r="I494" i="1"/>
  <c r="J494" i="1"/>
  <c r="M494" i="1"/>
  <c r="I495" i="1"/>
  <c r="J495" i="1"/>
  <c r="M495" i="1"/>
  <c r="I496" i="1"/>
  <c r="J496" i="1"/>
  <c r="M496" i="1"/>
  <c r="I497" i="1"/>
  <c r="J497" i="1"/>
  <c r="M497" i="1"/>
  <c r="I498" i="1"/>
  <c r="J498" i="1"/>
  <c r="M498" i="1"/>
  <c r="I499" i="1"/>
  <c r="J499" i="1"/>
  <c r="M499" i="1"/>
  <c r="I500" i="1"/>
  <c r="J500" i="1"/>
  <c r="M500" i="1"/>
  <c r="I501" i="1"/>
  <c r="J501" i="1"/>
  <c r="M501" i="1"/>
  <c r="I502" i="1"/>
  <c r="J502" i="1"/>
  <c r="M502" i="1"/>
  <c r="I503" i="1"/>
  <c r="J503" i="1"/>
  <c r="M503" i="1"/>
  <c r="I504" i="1"/>
  <c r="J504" i="1"/>
  <c r="M504" i="1"/>
  <c r="I505" i="1"/>
  <c r="J505" i="1"/>
  <c r="M505" i="1"/>
  <c r="I506" i="1"/>
  <c r="J506" i="1"/>
  <c r="M506" i="1"/>
  <c r="I507" i="1"/>
  <c r="J507" i="1"/>
  <c r="M507" i="1"/>
  <c r="I508" i="1"/>
  <c r="J508" i="1"/>
  <c r="M508" i="1"/>
  <c r="I509" i="1"/>
  <c r="J509" i="1"/>
  <c r="M509" i="1"/>
  <c r="I510" i="1"/>
  <c r="J510" i="1"/>
  <c r="M510" i="1"/>
  <c r="I511" i="1"/>
  <c r="J511" i="1"/>
  <c r="M511" i="1"/>
  <c r="I512" i="1"/>
  <c r="J512" i="1"/>
  <c r="M512" i="1"/>
  <c r="I513" i="1"/>
  <c r="J513" i="1"/>
  <c r="M513" i="1"/>
  <c r="I514" i="1"/>
  <c r="J514" i="1"/>
  <c r="M514" i="1"/>
  <c r="I515" i="1"/>
  <c r="J515" i="1"/>
  <c r="M515" i="1"/>
  <c r="I516" i="1"/>
  <c r="J516" i="1"/>
  <c r="M516" i="1"/>
  <c r="I517" i="1"/>
  <c r="J517" i="1"/>
  <c r="M517" i="1"/>
  <c r="I518" i="1"/>
  <c r="J518" i="1"/>
  <c r="M518" i="1"/>
  <c r="I519" i="1"/>
  <c r="J519" i="1"/>
  <c r="M519" i="1"/>
  <c r="I520" i="1"/>
  <c r="J520" i="1"/>
  <c r="M520" i="1"/>
  <c r="I521" i="1"/>
  <c r="J521" i="1"/>
  <c r="M521" i="1"/>
  <c r="I522" i="1"/>
  <c r="J522" i="1"/>
  <c r="M522" i="1"/>
  <c r="I523" i="1"/>
  <c r="J523" i="1"/>
  <c r="M523" i="1"/>
  <c r="I524" i="1"/>
  <c r="J524" i="1"/>
  <c r="M524" i="1"/>
  <c r="I525" i="1"/>
  <c r="J525" i="1"/>
  <c r="M525" i="1"/>
  <c r="I526" i="1"/>
  <c r="J526" i="1"/>
  <c r="M526" i="1"/>
  <c r="I527" i="1"/>
  <c r="J527" i="1"/>
  <c r="M527" i="1"/>
  <c r="I528" i="1"/>
  <c r="J528" i="1"/>
  <c r="M528" i="1"/>
  <c r="I529" i="1"/>
  <c r="J529" i="1"/>
  <c r="M529" i="1"/>
  <c r="I530" i="1"/>
  <c r="J530" i="1"/>
  <c r="M530" i="1"/>
  <c r="I531" i="1"/>
  <c r="J531" i="1"/>
  <c r="M531" i="1"/>
  <c r="I532" i="1"/>
  <c r="J532" i="1"/>
  <c r="M532" i="1"/>
  <c r="I533" i="1"/>
  <c r="J533" i="1"/>
  <c r="M533" i="1"/>
  <c r="I534" i="1"/>
  <c r="J534" i="1"/>
  <c r="M534" i="1"/>
  <c r="I535" i="1"/>
  <c r="J535" i="1"/>
  <c r="M535" i="1"/>
  <c r="I536" i="1"/>
  <c r="J536" i="1"/>
  <c r="M536" i="1"/>
  <c r="I537" i="1"/>
  <c r="J537" i="1"/>
  <c r="M537" i="1"/>
  <c r="I538" i="1"/>
  <c r="J538" i="1"/>
  <c r="M538" i="1"/>
  <c r="I539" i="1"/>
  <c r="J539" i="1"/>
  <c r="M539" i="1"/>
  <c r="I540" i="1"/>
  <c r="J540" i="1"/>
  <c r="M540" i="1"/>
  <c r="I541" i="1"/>
  <c r="J541" i="1"/>
  <c r="M541" i="1"/>
  <c r="I542" i="1"/>
  <c r="J542" i="1"/>
  <c r="M542" i="1"/>
  <c r="I543" i="1"/>
  <c r="J543" i="1"/>
  <c r="M543" i="1"/>
  <c r="I544" i="1"/>
  <c r="J544" i="1"/>
  <c r="M544" i="1"/>
  <c r="I545" i="1"/>
  <c r="J545" i="1"/>
  <c r="M545" i="1"/>
  <c r="I546" i="1"/>
  <c r="J546" i="1"/>
  <c r="M546" i="1"/>
  <c r="I547" i="1"/>
  <c r="J547" i="1"/>
  <c r="M547" i="1"/>
  <c r="I548" i="1"/>
  <c r="J548" i="1"/>
  <c r="M548" i="1"/>
  <c r="I549" i="1"/>
  <c r="J549" i="1"/>
  <c r="M549" i="1"/>
  <c r="I550" i="1"/>
  <c r="J550" i="1"/>
  <c r="M550" i="1"/>
  <c r="I551" i="1"/>
  <c r="J551" i="1"/>
  <c r="M551" i="1"/>
  <c r="I552" i="1"/>
  <c r="J552" i="1"/>
  <c r="M552" i="1"/>
  <c r="I553" i="1"/>
  <c r="J553" i="1"/>
  <c r="M553" i="1"/>
  <c r="I554" i="1"/>
  <c r="J554" i="1"/>
  <c r="M554" i="1"/>
  <c r="I555" i="1"/>
  <c r="J555" i="1"/>
  <c r="M555" i="1"/>
  <c r="I556" i="1"/>
  <c r="J556" i="1"/>
  <c r="M556" i="1"/>
  <c r="I557" i="1"/>
  <c r="J557" i="1"/>
  <c r="M557" i="1"/>
  <c r="I558" i="1"/>
  <c r="J558" i="1"/>
  <c r="M558" i="1"/>
  <c r="I559" i="1"/>
  <c r="J559" i="1"/>
  <c r="M559" i="1"/>
  <c r="I560" i="1"/>
  <c r="J560" i="1"/>
  <c r="M560" i="1"/>
  <c r="I561" i="1"/>
  <c r="J561" i="1"/>
  <c r="M561" i="1"/>
  <c r="I562" i="1"/>
  <c r="J562" i="1"/>
  <c r="M562" i="1"/>
  <c r="I563" i="1"/>
  <c r="J563" i="1"/>
  <c r="M563" i="1"/>
  <c r="I564" i="1"/>
  <c r="J564" i="1"/>
  <c r="M564" i="1"/>
  <c r="I565" i="1"/>
  <c r="J565" i="1"/>
  <c r="M565" i="1"/>
  <c r="I566" i="1"/>
  <c r="J566" i="1"/>
  <c r="M566" i="1"/>
  <c r="I567" i="1"/>
  <c r="J567" i="1"/>
  <c r="M567" i="1"/>
  <c r="I568" i="1"/>
  <c r="J568" i="1"/>
  <c r="M568" i="1"/>
  <c r="I569" i="1"/>
  <c r="J569" i="1"/>
  <c r="M569" i="1"/>
  <c r="I570" i="1"/>
  <c r="J570" i="1"/>
  <c r="M570" i="1"/>
  <c r="I571" i="1"/>
  <c r="J571" i="1"/>
  <c r="M571" i="1"/>
  <c r="I572" i="1"/>
  <c r="J572" i="1"/>
  <c r="M572" i="1"/>
  <c r="I573" i="1"/>
  <c r="J573" i="1"/>
  <c r="M573" i="1"/>
  <c r="I574" i="1"/>
  <c r="J574" i="1"/>
  <c r="M574" i="1"/>
  <c r="I575" i="1"/>
  <c r="J575" i="1"/>
  <c r="M575" i="1"/>
  <c r="I576" i="1"/>
  <c r="J576" i="1"/>
  <c r="M576" i="1"/>
  <c r="I577" i="1"/>
  <c r="J577" i="1"/>
  <c r="M577" i="1"/>
  <c r="I578" i="1"/>
  <c r="J578" i="1"/>
  <c r="M578" i="1"/>
  <c r="I579" i="1"/>
  <c r="J579" i="1"/>
  <c r="M579" i="1"/>
  <c r="I580" i="1"/>
  <c r="J580" i="1"/>
  <c r="M580" i="1"/>
  <c r="I581" i="1"/>
  <c r="J581" i="1"/>
  <c r="M581" i="1"/>
  <c r="I582" i="1"/>
  <c r="J582" i="1"/>
  <c r="M582" i="1"/>
  <c r="I583" i="1"/>
  <c r="J583" i="1"/>
  <c r="M583" i="1"/>
  <c r="I584" i="1"/>
  <c r="J584" i="1"/>
  <c r="M584" i="1"/>
  <c r="I585" i="1"/>
  <c r="J585" i="1"/>
  <c r="M585" i="1"/>
  <c r="I586" i="1"/>
  <c r="J586" i="1"/>
  <c r="M586" i="1"/>
  <c r="I587" i="1"/>
  <c r="J587" i="1"/>
  <c r="M587" i="1"/>
  <c r="I588" i="1"/>
  <c r="J588" i="1"/>
  <c r="M588" i="1"/>
  <c r="I589" i="1"/>
  <c r="J589" i="1"/>
  <c r="M589" i="1"/>
  <c r="I590" i="1"/>
  <c r="J590" i="1"/>
  <c r="M590" i="1"/>
  <c r="I591" i="1"/>
  <c r="J591" i="1"/>
  <c r="M591" i="1"/>
  <c r="I592" i="1"/>
  <c r="J592" i="1"/>
  <c r="M592" i="1"/>
  <c r="I593" i="1"/>
  <c r="J593" i="1"/>
  <c r="M593" i="1"/>
  <c r="I594" i="1"/>
  <c r="J594" i="1"/>
  <c r="M594" i="1"/>
  <c r="I595" i="1"/>
  <c r="J595" i="1"/>
  <c r="M595" i="1"/>
  <c r="I596" i="1"/>
  <c r="J596" i="1"/>
  <c r="M596" i="1"/>
  <c r="I597" i="1"/>
  <c r="J597" i="1"/>
  <c r="M597" i="1"/>
  <c r="I598" i="1"/>
  <c r="J598" i="1"/>
  <c r="M598" i="1"/>
  <c r="I599" i="1"/>
  <c r="J599" i="1"/>
  <c r="M599" i="1"/>
  <c r="I600" i="1"/>
  <c r="J600" i="1"/>
  <c r="M600" i="1"/>
  <c r="I601" i="1"/>
  <c r="J601" i="1"/>
  <c r="M601" i="1"/>
  <c r="I602" i="1"/>
  <c r="J602" i="1"/>
  <c r="M602" i="1"/>
  <c r="I603" i="1"/>
  <c r="J603" i="1"/>
  <c r="M603" i="1"/>
  <c r="I604" i="1"/>
  <c r="J604" i="1"/>
  <c r="M604" i="1"/>
  <c r="I605" i="1"/>
  <c r="J605" i="1"/>
  <c r="M605" i="1"/>
  <c r="I606" i="1"/>
  <c r="J606" i="1"/>
  <c r="M606" i="1"/>
  <c r="I607" i="1"/>
  <c r="J607" i="1"/>
  <c r="M607" i="1"/>
  <c r="I608" i="1"/>
  <c r="J608" i="1"/>
  <c r="M608" i="1"/>
  <c r="I609" i="1"/>
  <c r="J609" i="1"/>
  <c r="M609" i="1"/>
  <c r="I610" i="1"/>
  <c r="J610" i="1"/>
  <c r="M610" i="1"/>
  <c r="I611" i="1"/>
  <c r="J611" i="1"/>
  <c r="M611" i="1"/>
  <c r="I612" i="1"/>
  <c r="J612" i="1"/>
  <c r="M612" i="1"/>
  <c r="I613" i="1"/>
  <c r="J613" i="1"/>
  <c r="M613" i="1"/>
  <c r="I614" i="1"/>
  <c r="J614" i="1"/>
  <c r="M614" i="1"/>
  <c r="I615" i="1"/>
  <c r="J615" i="1"/>
  <c r="M615" i="1"/>
  <c r="I616" i="1"/>
  <c r="J616" i="1"/>
  <c r="M616" i="1"/>
  <c r="I617" i="1"/>
  <c r="J617" i="1"/>
  <c r="M617" i="1"/>
  <c r="I618" i="1"/>
  <c r="J618" i="1"/>
  <c r="M618" i="1"/>
  <c r="I619" i="1"/>
  <c r="J619" i="1"/>
  <c r="M619" i="1"/>
  <c r="I620" i="1"/>
  <c r="J620" i="1"/>
  <c r="M620" i="1"/>
  <c r="I621" i="1"/>
  <c r="J621" i="1"/>
  <c r="M621" i="1"/>
  <c r="I622" i="1"/>
  <c r="J622" i="1"/>
  <c r="M622" i="1"/>
  <c r="I623" i="1"/>
  <c r="J623" i="1"/>
  <c r="M623" i="1"/>
  <c r="I624" i="1"/>
  <c r="J624" i="1"/>
  <c r="M624" i="1"/>
  <c r="I625" i="1"/>
  <c r="J625" i="1"/>
  <c r="M625" i="1"/>
  <c r="I626" i="1"/>
  <c r="J626" i="1"/>
  <c r="M626" i="1"/>
  <c r="I627" i="1"/>
  <c r="J627" i="1"/>
  <c r="M627" i="1"/>
  <c r="I628" i="1"/>
  <c r="J628" i="1"/>
  <c r="M628" i="1"/>
  <c r="I629" i="1"/>
  <c r="J629" i="1"/>
  <c r="M629" i="1"/>
  <c r="I630" i="1"/>
  <c r="J630" i="1"/>
  <c r="M630" i="1"/>
  <c r="I631" i="1"/>
  <c r="J631" i="1"/>
  <c r="M631" i="1"/>
  <c r="I632" i="1"/>
  <c r="J632" i="1"/>
  <c r="M632" i="1"/>
  <c r="I633" i="1"/>
  <c r="J633" i="1"/>
  <c r="M633" i="1"/>
  <c r="I634" i="1"/>
  <c r="J634" i="1"/>
  <c r="M634" i="1"/>
  <c r="I635" i="1"/>
  <c r="J635" i="1"/>
  <c r="M635" i="1"/>
  <c r="I636" i="1"/>
  <c r="J636" i="1"/>
  <c r="M636" i="1"/>
  <c r="I637" i="1"/>
  <c r="J637" i="1"/>
  <c r="M637" i="1"/>
  <c r="I638" i="1"/>
  <c r="J638" i="1"/>
  <c r="M638" i="1"/>
  <c r="I639" i="1"/>
  <c r="J639" i="1"/>
  <c r="M639" i="1"/>
  <c r="I640" i="1"/>
  <c r="J640" i="1"/>
  <c r="M640" i="1"/>
  <c r="I641" i="1"/>
  <c r="J641" i="1"/>
  <c r="M641" i="1"/>
  <c r="I642" i="1"/>
  <c r="J642" i="1"/>
  <c r="M642" i="1"/>
  <c r="I643" i="1"/>
  <c r="J643" i="1"/>
  <c r="M643" i="1"/>
  <c r="I644" i="1"/>
  <c r="J644" i="1"/>
  <c r="M644" i="1"/>
  <c r="I645" i="1"/>
  <c r="J645" i="1"/>
  <c r="M645" i="1"/>
  <c r="I646" i="1"/>
  <c r="J646" i="1"/>
  <c r="M646" i="1"/>
  <c r="I647" i="1"/>
  <c r="J647" i="1"/>
  <c r="M647" i="1"/>
  <c r="I648" i="1"/>
  <c r="J648" i="1"/>
  <c r="M648" i="1"/>
  <c r="I649" i="1"/>
  <c r="J649" i="1"/>
  <c r="M649" i="1"/>
  <c r="I650" i="1"/>
  <c r="J650" i="1"/>
  <c r="M650" i="1"/>
  <c r="I651" i="1"/>
  <c r="J651" i="1"/>
  <c r="M651" i="1"/>
  <c r="I652" i="1"/>
  <c r="J652" i="1"/>
  <c r="M652" i="1"/>
  <c r="I653" i="1"/>
  <c r="J653" i="1"/>
  <c r="M653" i="1"/>
  <c r="I654" i="1"/>
  <c r="J654" i="1"/>
  <c r="M654" i="1"/>
  <c r="I655" i="1"/>
  <c r="J655" i="1"/>
  <c r="M655" i="1"/>
  <c r="I656" i="1"/>
  <c r="J656" i="1"/>
  <c r="M656" i="1"/>
  <c r="I657" i="1"/>
  <c r="J657" i="1"/>
  <c r="M657" i="1"/>
  <c r="I658" i="1"/>
  <c r="J658" i="1"/>
  <c r="M658" i="1"/>
  <c r="I659" i="1"/>
  <c r="J659" i="1"/>
  <c r="M659" i="1"/>
  <c r="I660" i="1"/>
  <c r="J660" i="1"/>
  <c r="M660" i="1"/>
  <c r="I661" i="1"/>
  <c r="J661" i="1"/>
  <c r="M661" i="1"/>
  <c r="I662" i="1"/>
  <c r="J662" i="1"/>
  <c r="M662" i="1"/>
  <c r="I663" i="1"/>
  <c r="J663" i="1"/>
  <c r="M663" i="1"/>
  <c r="I664" i="1"/>
  <c r="J664" i="1"/>
  <c r="M664" i="1"/>
  <c r="I665" i="1"/>
  <c r="J665" i="1"/>
  <c r="M665" i="1"/>
  <c r="I666" i="1"/>
  <c r="J666" i="1"/>
  <c r="M666" i="1"/>
  <c r="I667" i="1"/>
  <c r="J667" i="1"/>
  <c r="M667" i="1"/>
  <c r="I668" i="1"/>
  <c r="J668" i="1"/>
  <c r="M668" i="1"/>
  <c r="I669" i="1"/>
  <c r="J669" i="1"/>
  <c r="M669" i="1"/>
  <c r="I670" i="1"/>
  <c r="J670" i="1"/>
  <c r="M670" i="1"/>
  <c r="I671" i="1"/>
  <c r="J671" i="1"/>
  <c r="M671" i="1"/>
  <c r="I672" i="1"/>
  <c r="J672" i="1"/>
  <c r="M672" i="1"/>
  <c r="I673" i="1"/>
  <c r="J673" i="1"/>
  <c r="M673" i="1"/>
  <c r="I674" i="1"/>
  <c r="J674" i="1"/>
  <c r="M674" i="1"/>
  <c r="I675" i="1"/>
  <c r="J675" i="1"/>
  <c r="M675" i="1"/>
  <c r="I676" i="1"/>
  <c r="J676" i="1"/>
  <c r="M676" i="1"/>
  <c r="I677" i="1"/>
  <c r="J677" i="1"/>
  <c r="M677" i="1"/>
  <c r="I678" i="1"/>
  <c r="J678" i="1"/>
  <c r="M678" i="1"/>
  <c r="I679" i="1"/>
  <c r="J679" i="1"/>
  <c r="M679" i="1"/>
  <c r="I680" i="1"/>
  <c r="J680" i="1"/>
  <c r="M680" i="1"/>
  <c r="I681" i="1"/>
  <c r="J681" i="1"/>
  <c r="M681" i="1"/>
  <c r="I682" i="1"/>
  <c r="J682" i="1"/>
  <c r="M682" i="1"/>
  <c r="I683" i="1"/>
  <c r="J683" i="1"/>
  <c r="M683" i="1"/>
  <c r="I684" i="1"/>
  <c r="J684" i="1"/>
  <c r="M684" i="1"/>
  <c r="I685" i="1"/>
  <c r="J685" i="1"/>
  <c r="M685" i="1"/>
  <c r="I686" i="1"/>
  <c r="J686" i="1"/>
  <c r="M686" i="1"/>
  <c r="I687" i="1"/>
  <c r="J687" i="1"/>
  <c r="M687" i="1"/>
  <c r="I688" i="1"/>
  <c r="J688" i="1"/>
  <c r="M688" i="1"/>
  <c r="I689" i="1"/>
  <c r="J689" i="1"/>
  <c r="M689" i="1"/>
  <c r="I690" i="1"/>
  <c r="J690" i="1"/>
  <c r="M690" i="1"/>
  <c r="I691" i="1"/>
  <c r="J691" i="1"/>
  <c r="M691" i="1"/>
  <c r="I692" i="1"/>
  <c r="J692" i="1"/>
  <c r="M692" i="1"/>
  <c r="I693" i="1"/>
  <c r="J693" i="1"/>
  <c r="M693" i="1"/>
  <c r="I694" i="1"/>
  <c r="J694" i="1"/>
  <c r="M694" i="1"/>
  <c r="I695" i="1"/>
  <c r="J695" i="1"/>
  <c r="M695" i="1"/>
  <c r="I696" i="1"/>
  <c r="J696" i="1"/>
  <c r="M696" i="1"/>
  <c r="I697" i="1"/>
  <c r="J697" i="1"/>
  <c r="M697" i="1"/>
  <c r="I698" i="1"/>
  <c r="J698" i="1"/>
  <c r="M698" i="1"/>
  <c r="I699" i="1"/>
  <c r="J699" i="1"/>
  <c r="M699" i="1"/>
  <c r="I700" i="1"/>
  <c r="J700" i="1"/>
  <c r="M700" i="1"/>
  <c r="I701" i="1"/>
  <c r="J701" i="1"/>
  <c r="M701" i="1"/>
  <c r="I702" i="1"/>
  <c r="J702" i="1"/>
  <c r="M702" i="1"/>
  <c r="I703" i="1"/>
  <c r="J703" i="1"/>
  <c r="M703" i="1"/>
  <c r="I704" i="1"/>
  <c r="J704" i="1"/>
  <c r="M704" i="1"/>
  <c r="I705" i="1"/>
  <c r="J705" i="1"/>
  <c r="M705" i="1"/>
  <c r="I706" i="1"/>
  <c r="J706" i="1"/>
  <c r="M706" i="1"/>
  <c r="I707" i="1"/>
  <c r="J707" i="1"/>
  <c r="M707" i="1"/>
  <c r="I708" i="1"/>
  <c r="J708" i="1"/>
  <c r="M708" i="1"/>
  <c r="I709" i="1"/>
  <c r="J709" i="1"/>
  <c r="M709" i="1"/>
  <c r="I710" i="1"/>
  <c r="J710" i="1"/>
  <c r="M710" i="1"/>
  <c r="I711" i="1"/>
  <c r="J711" i="1"/>
  <c r="M711" i="1"/>
  <c r="I712" i="1"/>
  <c r="J712" i="1"/>
  <c r="M712" i="1"/>
  <c r="I713" i="1"/>
  <c r="J713" i="1"/>
  <c r="M713" i="1"/>
  <c r="I714" i="1"/>
  <c r="J714" i="1"/>
  <c r="M714" i="1"/>
  <c r="I715" i="1"/>
  <c r="J715" i="1"/>
  <c r="M715" i="1"/>
  <c r="I716" i="1"/>
  <c r="J716" i="1"/>
  <c r="M716" i="1"/>
  <c r="I717" i="1"/>
  <c r="J717" i="1"/>
  <c r="M717" i="1"/>
  <c r="I718" i="1"/>
  <c r="J718" i="1"/>
  <c r="M718" i="1"/>
  <c r="I719" i="1"/>
  <c r="J719" i="1"/>
  <c r="M719" i="1"/>
  <c r="I720" i="1"/>
  <c r="J720" i="1"/>
  <c r="M720" i="1"/>
  <c r="I721" i="1"/>
  <c r="J721" i="1"/>
  <c r="M721" i="1"/>
  <c r="I722" i="1"/>
  <c r="J722" i="1"/>
  <c r="M722" i="1"/>
  <c r="I723" i="1"/>
  <c r="J723" i="1"/>
  <c r="M723" i="1"/>
  <c r="I724" i="1"/>
  <c r="J724" i="1"/>
  <c r="M724" i="1"/>
  <c r="I725" i="1"/>
  <c r="J725" i="1"/>
  <c r="M725" i="1"/>
  <c r="I726" i="1"/>
  <c r="J726" i="1"/>
  <c r="M726" i="1"/>
  <c r="I727" i="1"/>
  <c r="J727" i="1"/>
  <c r="M727" i="1"/>
  <c r="I728" i="1"/>
  <c r="J728" i="1"/>
  <c r="M728" i="1"/>
  <c r="I729" i="1"/>
  <c r="J729" i="1"/>
  <c r="M729" i="1"/>
  <c r="I730" i="1"/>
  <c r="J730" i="1"/>
  <c r="M730" i="1"/>
  <c r="I731" i="1"/>
  <c r="J731" i="1"/>
  <c r="M731" i="1"/>
  <c r="I732" i="1"/>
  <c r="J732" i="1"/>
  <c r="M732" i="1"/>
  <c r="I733" i="1"/>
  <c r="J733" i="1"/>
  <c r="M733" i="1"/>
  <c r="I734" i="1"/>
  <c r="J734" i="1"/>
  <c r="M734" i="1"/>
  <c r="I735" i="1"/>
  <c r="J735" i="1"/>
  <c r="M735" i="1"/>
  <c r="I736" i="1"/>
  <c r="J736" i="1"/>
  <c r="M736" i="1"/>
  <c r="I737" i="1"/>
  <c r="J737" i="1"/>
  <c r="M737" i="1"/>
  <c r="I738" i="1"/>
  <c r="J738" i="1"/>
  <c r="M738" i="1"/>
  <c r="I739" i="1"/>
  <c r="J739" i="1"/>
  <c r="M739" i="1"/>
  <c r="I740" i="1"/>
  <c r="J740" i="1"/>
  <c r="M740" i="1"/>
  <c r="I741" i="1"/>
  <c r="J741" i="1"/>
  <c r="M741" i="1"/>
  <c r="I742" i="1"/>
  <c r="J742" i="1"/>
  <c r="M742" i="1"/>
  <c r="I743" i="1"/>
  <c r="J743" i="1"/>
  <c r="M743" i="1"/>
  <c r="I744" i="1"/>
  <c r="J744" i="1"/>
  <c r="M744" i="1"/>
  <c r="I745" i="1"/>
  <c r="J745" i="1"/>
  <c r="M745" i="1"/>
  <c r="I746" i="1"/>
  <c r="J746" i="1"/>
  <c r="M746" i="1"/>
  <c r="I747" i="1"/>
  <c r="J747" i="1"/>
  <c r="M747" i="1"/>
  <c r="I748" i="1"/>
  <c r="J748" i="1"/>
  <c r="M748" i="1"/>
  <c r="I749" i="1"/>
  <c r="J749" i="1"/>
  <c r="M749" i="1"/>
  <c r="I750" i="1"/>
  <c r="J750" i="1"/>
  <c r="M750" i="1"/>
  <c r="I751" i="1"/>
  <c r="J751" i="1"/>
  <c r="M751" i="1"/>
  <c r="I752" i="1"/>
  <c r="J752" i="1"/>
  <c r="M752" i="1"/>
  <c r="I753" i="1"/>
  <c r="J753" i="1"/>
  <c r="M753" i="1"/>
  <c r="I754" i="1"/>
  <c r="J754" i="1"/>
  <c r="M754" i="1"/>
  <c r="I755" i="1"/>
  <c r="J755" i="1"/>
  <c r="M755" i="1"/>
  <c r="I756" i="1"/>
  <c r="J756" i="1"/>
  <c r="M756" i="1"/>
  <c r="I757" i="1"/>
  <c r="J757" i="1"/>
  <c r="M757" i="1"/>
  <c r="I758" i="1"/>
  <c r="J758" i="1"/>
  <c r="M758" i="1"/>
  <c r="I759" i="1"/>
  <c r="J759" i="1"/>
  <c r="M759" i="1"/>
  <c r="I760" i="1"/>
  <c r="J760" i="1"/>
  <c r="M760" i="1"/>
  <c r="I761" i="1"/>
  <c r="J761" i="1"/>
  <c r="M761" i="1"/>
  <c r="I762" i="1"/>
  <c r="J762" i="1"/>
  <c r="M762" i="1"/>
  <c r="I763" i="1"/>
  <c r="J763" i="1"/>
  <c r="M763" i="1"/>
  <c r="I764" i="1"/>
  <c r="J764" i="1"/>
  <c r="M764" i="1"/>
  <c r="I765" i="1"/>
  <c r="J765" i="1"/>
  <c r="M765" i="1"/>
  <c r="I766" i="1"/>
  <c r="J766" i="1"/>
  <c r="M766" i="1"/>
  <c r="I767" i="1"/>
  <c r="J767" i="1"/>
  <c r="M767" i="1"/>
  <c r="I768" i="1"/>
  <c r="J768" i="1"/>
  <c r="M768" i="1"/>
  <c r="I769" i="1"/>
  <c r="J769" i="1"/>
  <c r="M769" i="1"/>
  <c r="I770" i="1"/>
  <c r="J770" i="1"/>
  <c r="M770" i="1"/>
  <c r="I771" i="1"/>
  <c r="J771" i="1"/>
  <c r="M771" i="1"/>
  <c r="I772" i="1"/>
  <c r="J772" i="1"/>
  <c r="M772" i="1"/>
  <c r="I773" i="1"/>
  <c r="J773" i="1"/>
  <c r="M773" i="1"/>
  <c r="I774" i="1"/>
  <c r="J774" i="1"/>
  <c r="M774" i="1"/>
  <c r="I775" i="1"/>
  <c r="J775" i="1"/>
  <c r="M775" i="1"/>
  <c r="I776" i="1"/>
  <c r="J776" i="1"/>
  <c r="M776" i="1"/>
  <c r="I777" i="1"/>
  <c r="J777" i="1"/>
  <c r="M777" i="1"/>
  <c r="I778" i="1"/>
  <c r="J778" i="1"/>
  <c r="M778" i="1"/>
  <c r="I779" i="1"/>
  <c r="J779" i="1"/>
  <c r="M779" i="1"/>
  <c r="I780" i="1"/>
  <c r="J780" i="1"/>
  <c r="M780" i="1"/>
  <c r="I781" i="1"/>
  <c r="J781" i="1"/>
  <c r="M781" i="1"/>
  <c r="I782" i="1"/>
  <c r="J782" i="1"/>
  <c r="M782" i="1"/>
  <c r="I783" i="1"/>
  <c r="J783" i="1"/>
  <c r="M783" i="1"/>
  <c r="I784" i="1"/>
  <c r="J784" i="1"/>
  <c r="M784" i="1"/>
  <c r="I785" i="1"/>
  <c r="J785" i="1"/>
  <c r="M785" i="1"/>
  <c r="I786" i="1"/>
  <c r="J786" i="1"/>
  <c r="M786" i="1"/>
  <c r="I787" i="1"/>
  <c r="J787" i="1"/>
  <c r="M787" i="1"/>
  <c r="I788" i="1"/>
  <c r="J788" i="1"/>
  <c r="M788" i="1"/>
  <c r="I789" i="1"/>
  <c r="J789" i="1"/>
  <c r="M789" i="1"/>
  <c r="I790" i="1"/>
  <c r="J790" i="1"/>
  <c r="M790" i="1"/>
  <c r="I791" i="1"/>
  <c r="J791" i="1"/>
  <c r="M791" i="1"/>
  <c r="I792" i="1"/>
  <c r="J792" i="1"/>
  <c r="M792" i="1"/>
  <c r="I793" i="1"/>
  <c r="J793" i="1"/>
  <c r="M793" i="1"/>
  <c r="I794" i="1"/>
  <c r="J794" i="1"/>
  <c r="M794" i="1"/>
  <c r="I795" i="1"/>
  <c r="J795" i="1"/>
  <c r="M795" i="1"/>
  <c r="I796" i="1"/>
  <c r="J796" i="1"/>
  <c r="M796" i="1"/>
  <c r="I797" i="1"/>
  <c r="J797" i="1"/>
  <c r="M797" i="1"/>
  <c r="I798" i="1"/>
  <c r="J798" i="1"/>
  <c r="M798" i="1"/>
  <c r="I799" i="1"/>
  <c r="J799" i="1"/>
  <c r="M799" i="1"/>
  <c r="I800" i="1"/>
  <c r="J800" i="1"/>
  <c r="M800" i="1"/>
  <c r="I801" i="1"/>
  <c r="J801" i="1"/>
  <c r="M801" i="1"/>
  <c r="I802" i="1"/>
  <c r="J802" i="1"/>
  <c r="M802" i="1"/>
  <c r="I803" i="1"/>
  <c r="J803" i="1"/>
  <c r="M803" i="1"/>
  <c r="I804" i="1"/>
  <c r="J804" i="1"/>
  <c r="M804" i="1"/>
  <c r="I805" i="1"/>
  <c r="J805" i="1"/>
  <c r="M805" i="1"/>
  <c r="I806" i="1"/>
  <c r="J806" i="1"/>
  <c r="M806" i="1"/>
  <c r="I807" i="1"/>
  <c r="J807" i="1"/>
  <c r="M807" i="1"/>
  <c r="I808" i="1"/>
  <c r="J808" i="1"/>
  <c r="M808" i="1"/>
  <c r="I809" i="1"/>
  <c r="J809" i="1"/>
  <c r="M809" i="1"/>
  <c r="I810" i="1"/>
  <c r="J810" i="1"/>
  <c r="M810" i="1"/>
  <c r="I811" i="1"/>
  <c r="J811" i="1"/>
  <c r="M811" i="1"/>
  <c r="I812" i="1"/>
  <c r="J812" i="1"/>
  <c r="M812" i="1"/>
  <c r="I813" i="1"/>
  <c r="J813" i="1"/>
  <c r="M813" i="1"/>
  <c r="I814" i="1"/>
  <c r="J814" i="1"/>
  <c r="M814" i="1"/>
  <c r="I815" i="1"/>
  <c r="J815" i="1"/>
  <c r="M815" i="1"/>
  <c r="I816" i="1"/>
  <c r="J816" i="1"/>
  <c r="M816" i="1"/>
  <c r="I817" i="1"/>
  <c r="J817" i="1"/>
  <c r="M817" i="1"/>
  <c r="I818" i="1"/>
  <c r="J818" i="1"/>
  <c r="M818" i="1"/>
  <c r="I819" i="1"/>
  <c r="J819" i="1"/>
  <c r="M819" i="1"/>
  <c r="I820" i="1"/>
  <c r="J820" i="1"/>
  <c r="M820" i="1"/>
  <c r="I821" i="1"/>
  <c r="J821" i="1"/>
  <c r="M821" i="1"/>
  <c r="I822" i="1"/>
  <c r="J822" i="1"/>
  <c r="M822" i="1"/>
  <c r="I823" i="1"/>
  <c r="J823" i="1"/>
  <c r="M823" i="1"/>
  <c r="I824" i="1"/>
  <c r="J824" i="1"/>
  <c r="M824" i="1"/>
  <c r="I825" i="1"/>
  <c r="J825" i="1"/>
  <c r="M825" i="1"/>
  <c r="I826" i="1"/>
  <c r="J826" i="1"/>
  <c r="M826" i="1"/>
  <c r="I827" i="1"/>
  <c r="J827" i="1"/>
  <c r="M827" i="1"/>
  <c r="I828" i="1"/>
  <c r="J828" i="1"/>
  <c r="M828" i="1"/>
  <c r="I829" i="1"/>
  <c r="J829" i="1"/>
  <c r="M829" i="1"/>
  <c r="I830" i="1"/>
  <c r="J830" i="1"/>
  <c r="M830" i="1"/>
  <c r="I831" i="1"/>
  <c r="J831" i="1"/>
  <c r="M831" i="1"/>
  <c r="I832" i="1"/>
  <c r="J832" i="1"/>
  <c r="M832" i="1"/>
  <c r="I833" i="1"/>
  <c r="J833" i="1"/>
  <c r="M833" i="1"/>
  <c r="I834" i="1"/>
  <c r="J834" i="1"/>
  <c r="M834" i="1"/>
  <c r="I835" i="1"/>
  <c r="J835" i="1"/>
  <c r="M835" i="1"/>
  <c r="I836" i="1"/>
  <c r="J836" i="1"/>
  <c r="M836" i="1"/>
  <c r="I837" i="1"/>
  <c r="J837" i="1"/>
  <c r="M837" i="1"/>
  <c r="I838" i="1"/>
  <c r="J838" i="1"/>
  <c r="M838" i="1"/>
  <c r="I839" i="1"/>
  <c r="J839" i="1"/>
  <c r="M839" i="1"/>
  <c r="I840" i="1"/>
  <c r="J840" i="1"/>
  <c r="M840" i="1"/>
  <c r="I841" i="1"/>
  <c r="J841" i="1"/>
  <c r="M841" i="1"/>
  <c r="I842" i="1"/>
  <c r="J842" i="1"/>
  <c r="M842" i="1"/>
  <c r="I843" i="1"/>
  <c r="J843" i="1"/>
  <c r="M843" i="1"/>
  <c r="I844" i="1"/>
  <c r="J844" i="1"/>
  <c r="M844" i="1"/>
  <c r="I845" i="1"/>
  <c r="J845" i="1"/>
  <c r="M845" i="1"/>
  <c r="I846" i="1"/>
  <c r="J846" i="1"/>
  <c r="M846" i="1"/>
  <c r="I847" i="1"/>
  <c r="J847" i="1"/>
  <c r="M847" i="1"/>
  <c r="I848" i="1"/>
  <c r="J848" i="1"/>
  <c r="M848" i="1"/>
  <c r="I849" i="1"/>
  <c r="J849" i="1"/>
  <c r="M849" i="1"/>
  <c r="I850" i="1"/>
  <c r="J850" i="1"/>
  <c r="M850" i="1"/>
  <c r="I851" i="1"/>
  <c r="J851" i="1"/>
  <c r="M851" i="1"/>
  <c r="I852" i="1"/>
  <c r="J852" i="1"/>
  <c r="M852" i="1"/>
  <c r="I853" i="1"/>
  <c r="J853" i="1"/>
  <c r="M853" i="1"/>
  <c r="I854" i="1"/>
  <c r="J854" i="1"/>
  <c r="M854" i="1"/>
  <c r="I855" i="1"/>
  <c r="J855" i="1"/>
  <c r="M855" i="1"/>
  <c r="I856" i="1"/>
  <c r="J856" i="1"/>
  <c r="M856" i="1"/>
  <c r="I857" i="1"/>
  <c r="J857" i="1"/>
  <c r="M857" i="1"/>
  <c r="I858" i="1"/>
  <c r="J858" i="1"/>
  <c r="M858" i="1"/>
  <c r="I859" i="1"/>
  <c r="J859" i="1"/>
  <c r="M859" i="1"/>
  <c r="I860" i="1"/>
  <c r="J860" i="1"/>
  <c r="M860" i="1"/>
  <c r="I861" i="1"/>
  <c r="J861" i="1"/>
  <c r="M861" i="1"/>
  <c r="I862" i="1"/>
  <c r="J862" i="1"/>
  <c r="M862" i="1"/>
  <c r="I863" i="1"/>
  <c r="J863" i="1"/>
  <c r="M863" i="1"/>
  <c r="I864" i="1"/>
  <c r="J864" i="1"/>
  <c r="M864" i="1"/>
  <c r="I865" i="1"/>
  <c r="J865" i="1"/>
  <c r="M865" i="1"/>
  <c r="I866" i="1"/>
  <c r="J866" i="1"/>
  <c r="M866" i="1"/>
  <c r="I867" i="1"/>
  <c r="J867" i="1"/>
  <c r="M867" i="1"/>
  <c r="I868" i="1"/>
  <c r="J868" i="1"/>
  <c r="M868" i="1"/>
  <c r="I869" i="1"/>
  <c r="J869" i="1"/>
  <c r="M869" i="1"/>
  <c r="I870" i="1"/>
  <c r="J870" i="1"/>
  <c r="M870" i="1"/>
  <c r="I871" i="1"/>
  <c r="J871" i="1"/>
  <c r="M871" i="1"/>
  <c r="I872" i="1"/>
  <c r="J872" i="1"/>
  <c r="M872" i="1"/>
  <c r="I873" i="1"/>
  <c r="J873" i="1"/>
  <c r="M873" i="1"/>
  <c r="I874" i="1"/>
  <c r="J874" i="1"/>
  <c r="M874" i="1"/>
  <c r="I875" i="1"/>
  <c r="J875" i="1"/>
  <c r="M875" i="1"/>
  <c r="I876" i="1"/>
  <c r="J876" i="1"/>
  <c r="M876" i="1"/>
  <c r="I877" i="1"/>
  <c r="J877" i="1"/>
  <c r="M877" i="1"/>
  <c r="I878" i="1"/>
  <c r="J878" i="1"/>
  <c r="M878" i="1"/>
  <c r="I879" i="1"/>
  <c r="J879" i="1"/>
  <c r="M879" i="1"/>
  <c r="I880" i="1"/>
  <c r="J880" i="1"/>
  <c r="M880" i="1"/>
  <c r="I881" i="1"/>
  <c r="J881" i="1"/>
  <c r="M881" i="1"/>
  <c r="I882" i="1"/>
  <c r="J882" i="1"/>
  <c r="M882" i="1"/>
  <c r="I883" i="1"/>
  <c r="J883" i="1"/>
  <c r="M883" i="1"/>
  <c r="I884" i="1"/>
  <c r="J884" i="1"/>
  <c r="M884" i="1"/>
  <c r="I885" i="1"/>
  <c r="J885" i="1"/>
  <c r="M885" i="1"/>
  <c r="I886" i="1"/>
  <c r="J886" i="1"/>
  <c r="M886" i="1"/>
  <c r="I887" i="1"/>
  <c r="J887" i="1"/>
  <c r="M887" i="1"/>
  <c r="I888" i="1"/>
  <c r="J888" i="1"/>
  <c r="M888" i="1"/>
  <c r="I889" i="1"/>
  <c r="J889" i="1"/>
  <c r="M889" i="1"/>
  <c r="I890" i="1"/>
  <c r="J890" i="1"/>
  <c r="M890" i="1"/>
  <c r="I891" i="1"/>
  <c r="J891" i="1"/>
  <c r="M891" i="1"/>
  <c r="I892" i="1"/>
  <c r="J892" i="1"/>
  <c r="M892" i="1"/>
  <c r="I893" i="1"/>
  <c r="J893" i="1"/>
  <c r="M893" i="1"/>
  <c r="I894" i="1"/>
  <c r="J894" i="1"/>
  <c r="M894" i="1"/>
  <c r="I895" i="1"/>
  <c r="J895" i="1"/>
  <c r="M895" i="1"/>
  <c r="I896" i="1"/>
  <c r="J896" i="1"/>
  <c r="M896" i="1"/>
  <c r="I897" i="1"/>
  <c r="J897" i="1"/>
  <c r="M897" i="1"/>
  <c r="I898" i="1"/>
  <c r="J898" i="1"/>
  <c r="M898" i="1"/>
  <c r="I899" i="1"/>
  <c r="J899" i="1"/>
  <c r="M899" i="1"/>
  <c r="I900" i="1"/>
  <c r="J900" i="1"/>
  <c r="M900" i="1"/>
  <c r="I901" i="1"/>
  <c r="J901" i="1"/>
  <c r="M901" i="1"/>
  <c r="I902" i="1"/>
  <c r="J902" i="1"/>
  <c r="M902" i="1"/>
  <c r="I903" i="1"/>
  <c r="J903" i="1"/>
  <c r="M903" i="1"/>
  <c r="I904" i="1"/>
  <c r="J904" i="1"/>
  <c r="M904" i="1"/>
  <c r="I905" i="1"/>
  <c r="J905" i="1"/>
  <c r="M905" i="1"/>
  <c r="I906" i="1"/>
  <c r="J906" i="1"/>
  <c r="M906" i="1"/>
  <c r="I907" i="1"/>
  <c r="J907" i="1"/>
  <c r="M907" i="1"/>
  <c r="I908" i="1"/>
  <c r="J908" i="1"/>
  <c r="M908" i="1"/>
  <c r="I909" i="1"/>
  <c r="J909" i="1"/>
  <c r="M909" i="1"/>
  <c r="I910" i="1"/>
  <c r="J910" i="1"/>
  <c r="M910" i="1"/>
  <c r="I911" i="1"/>
  <c r="J911" i="1"/>
  <c r="M911" i="1"/>
  <c r="I912" i="1"/>
  <c r="J912" i="1"/>
  <c r="M912" i="1"/>
  <c r="I913" i="1"/>
  <c r="J913" i="1"/>
  <c r="M913" i="1"/>
  <c r="I914" i="1"/>
  <c r="J914" i="1"/>
  <c r="M914" i="1"/>
  <c r="I915" i="1"/>
  <c r="J915" i="1"/>
  <c r="M915" i="1"/>
  <c r="I916" i="1"/>
  <c r="J916" i="1"/>
  <c r="M916" i="1"/>
  <c r="I917" i="1"/>
  <c r="J917" i="1"/>
  <c r="M917" i="1"/>
  <c r="I918" i="1"/>
  <c r="J918" i="1"/>
  <c r="M918" i="1"/>
  <c r="I919" i="1"/>
  <c r="J919" i="1"/>
  <c r="M919" i="1"/>
  <c r="I920" i="1"/>
  <c r="J920" i="1"/>
  <c r="M920" i="1"/>
  <c r="I921" i="1"/>
  <c r="J921" i="1"/>
  <c r="M921" i="1"/>
  <c r="I922" i="1"/>
  <c r="J922" i="1"/>
  <c r="M922" i="1"/>
  <c r="I923" i="1"/>
  <c r="J923" i="1"/>
  <c r="M923" i="1"/>
  <c r="I924" i="1"/>
  <c r="J924" i="1"/>
  <c r="M924" i="1"/>
  <c r="I925" i="1"/>
  <c r="J925" i="1"/>
  <c r="M925" i="1"/>
  <c r="I926" i="1"/>
  <c r="J926" i="1"/>
  <c r="M926" i="1"/>
  <c r="I927" i="1"/>
  <c r="J927" i="1"/>
  <c r="M927" i="1"/>
  <c r="I928" i="1"/>
  <c r="J928" i="1"/>
  <c r="M928" i="1"/>
  <c r="I929" i="1"/>
  <c r="J929" i="1"/>
  <c r="M929" i="1"/>
  <c r="I930" i="1"/>
  <c r="J930" i="1"/>
  <c r="M930" i="1"/>
  <c r="I931" i="1"/>
  <c r="J931" i="1"/>
  <c r="M931" i="1"/>
  <c r="I932" i="1"/>
  <c r="J932" i="1"/>
  <c r="M932" i="1"/>
  <c r="I933" i="1"/>
  <c r="J933" i="1"/>
  <c r="M933" i="1"/>
  <c r="I934" i="1"/>
  <c r="J934" i="1"/>
  <c r="M934" i="1"/>
  <c r="I935" i="1"/>
  <c r="J935" i="1"/>
  <c r="M935" i="1"/>
  <c r="I936" i="1"/>
  <c r="J936" i="1"/>
  <c r="M936" i="1"/>
  <c r="I937" i="1"/>
  <c r="J937" i="1"/>
  <c r="M937" i="1"/>
  <c r="I938" i="1"/>
  <c r="J938" i="1"/>
  <c r="M938" i="1"/>
  <c r="I939" i="1"/>
  <c r="J939" i="1"/>
  <c r="M939" i="1"/>
  <c r="I940" i="1"/>
  <c r="J940" i="1"/>
  <c r="M940" i="1"/>
  <c r="I941" i="1"/>
  <c r="J941" i="1"/>
  <c r="M941" i="1"/>
  <c r="I942" i="1"/>
  <c r="J942" i="1"/>
  <c r="M942" i="1"/>
  <c r="I943" i="1"/>
  <c r="J943" i="1"/>
  <c r="M943" i="1"/>
  <c r="I944" i="1"/>
  <c r="J944" i="1"/>
  <c r="M944" i="1"/>
  <c r="I945" i="1"/>
  <c r="J945" i="1"/>
  <c r="M945" i="1"/>
  <c r="I946" i="1"/>
  <c r="J946" i="1"/>
  <c r="M946" i="1"/>
  <c r="I947" i="1"/>
  <c r="J947" i="1"/>
  <c r="M947" i="1"/>
  <c r="I948" i="1"/>
  <c r="J948" i="1"/>
  <c r="M948" i="1"/>
  <c r="I949" i="1"/>
  <c r="J949" i="1"/>
  <c r="M949" i="1"/>
  <c r="I950" i="1"/>
  <c r="J950" i="1"/>
  <c r="M950" i="1"/>
  <c r="I951" i="1"/>
  <c r="J951" i="1"/>
  <c r="M951" i="1"/>
  <c r="I952" i="1"/>
  <c r="J952" i="1"/>
  <c r="M952" i="1"/>
  <c r="I953" i="1"/>
  <c r="J953" i="1"/>
  <c r="M953" i="1"/>
  <c r="I954" i="1"/>
  <c r="J954" i="1"/>
  <c r="M954" i="1"/>
  <c r="I955" i="1"/>
  <c r="J955" i="1"/>
  <c r="M955" i="1"/>
  <c r="I956" i="1"/>
  <c r="J956" i="1"/>
  <c r="M956" i="1"/>
  <c r="I957" i="1"/>
  <c r="J957" i="1"/>
  <c r="M957" i="1"/>
  <c r="I958" i="1"/>
  <c r="J958" i="1"/>
  <c r="M958" i="1"/>
  <c r="I959" i="1"/>
  <c r="J959" i="1"/>
  <c r="M959" i="1"/>
  <c r="I960" i="1"/>
  <c r="J960" i="1"/>
  <c r="M960" i="1"/>
  <c r="I961" i="1"/>
  <c r="J961" i="1"/>
  <c r="M961" i="1"/>
  <c r="I962" i="1"/>
  <c r="J962" i="1"/>
  <c r="M962" i="1"/>
  <c r="I963" i="1"/>
  <c r="J963" i="1"/>
  <c r="M963" i="1"/>
  <c r="I964" i="1"/>
  <c r="J964" i="1"/>
  <c r="M964" i="1"/>
  <c r="I965" i="1"/>
  <c r="J965" i="1"/>
  <c r="M965" i="1"/>
  <c r="I966" i="1"/>
  <c r="J966" i="1"/>
  <c r="M966" i="1"/>
  <c r="I967" i="1"/>
  <c r="J967" i="1"/>
  <c r="M967" i="1"/>
  <c r="I968" i="1"/>
  <c r="J968" i="1"/>
  <c r="M968" i="1"/>
  <c r="I969" i="1"/>
  <c r="J969" i="1"/>
  <c r="M969" i="1"/>
  <c r="I970" i="1"/>
  <c r="J970" i="1"/>
  <c r="M970" i="1"/>
  <c r="I971" i="1"/>
  <c r="J971" i="1"/>
  <c r="M971" i="1"/>
  <c r="I972" i="1"/>
  <c r="J972" i="1"/>
  <c r="M972" i="1"/>
  <c r="I973" i="1"/>
  <c r="J973" i="1"/>
  <c r="M973" i="1"/>
  <c r="I974" i="1"/>
  <c r="J974" i="1"/>
  <c r="M974" i="1"/>
  <c r="I975" i="1"/>
  <c r="J975" i="1"/>
  <c r="M975" i="1"/>
  <c r="I976" i="1"/>
  <c r="J976" i="1"/>
  <c r="M976" i="1"/>
  <c r="I977" i="1"/>
  <c r="J977" i="1"/>
  <c r="M977" i="1"/>
  <c r="I978" i="1"/>
  <c r="J978" i="1"/>
  <c r="M978" i="1"/>
  <c r="I979" i="1"/>
  <c r="J979" i="1"/>
  <c r="M979" i="1"/>
  <c r="I980" i="1"/>
  <c r="J980" i="1"/>
  <c r="M980" i="1"/>
  <c r="I981" i="1"/>
  <c r="J981" i="1"/>
  <c r="M981" i="1"/>
  <c r="I982" i="1"/>
  <c r="J982" i="1"/>
  <c r="M982" i="1"/>
  <c r="I983" i="1"/>
  <c r="J983" i="1"/>
  <c r="M983" i="1"/>
  <c r="I984" i="1"/>
  <c r="J984" i="1"/>
  <c r="M984" i="1"/>
  <c r="I985" i="1"/>
  <c r="J985" i="1"/>
  <c r="M985" i="1"/>
  <c r="I986" i="1"/>
  <c r="J986" i="1"/>
  <c r="M986" i="1"/>
  <c r="I987" i="1"/>
  <c r="J987" i="1"/>
  <c r="M987" i="1"/>
  <c r="I988" i="1"/>
  <c r="J988" i="1"/>
  <c r="M988" i="1"/>
  <c r="I989" i="1"/>
  <c r="J989" i="1"/>
  <c r="M989" i="1"/>
  <c r="I990" i="1"/>
  <c r="J990" i="1"/>
  <c r="M990" i="1"/>
  <c r="I991" i="1"/>
  <c r="J991" i="1"/>
  <c r="M991" i="1"/>
  <c r="I992" i="1"/>
  <c r="J992" i="1"/>
  <c r="M992" i="1"/>
  <c r="I993" i="1"/>
  <c r="J993" i="1"/>
  <c r="M993" i="1"/>
  <c r="I994" i="1"/>
  <c r="J994" i="1"/>
  <c r="M994" i="1"/>
  <c r="I995" i="1"/>
  <c r="J995" i="1"/>
  <c r="M995" i="1"/>
  <c r="I996" i="1"/>
  <c r="J996" i="1"/>
  <c r="M996" i="1"/>
  <c r="I997" i="1"/>
  <c r="J997" i="1"/>
  <c r="M997" i="1"/>
  <c r="I998" i="1"/>
  <c r="J998" i="1"/>
  <c r="M998" i="1"/>
  <c r="I999" i="1"/>
  <c r="J999" i="1"/>
  <c r="M999" i="1"/>
  <c r="I1000" i="1"/>
  <c r="J1000" i="1"/>
  <c r="M1000" i="1"/>
  <c r="M14" i="1"/>
  <c r="I14" i="1"/>
  <c r="J14" i="1"/>
  <c r="F14" i="9"/>
  <c r="E14" i="9"/>
  <c r="E15" i="9"/>
  <c r="F15" i="9"/>
  <c r="E16" i="9"/>
  <c r="F16" i="9"/>
  <c r="E17" i="9"/>
  <c r="F17" i="9"/>
  <c r="E18" i="9"/>
  <c r="F18" i="9"/>
  <c r="E19" i="9"/>
  <c r="F19" i="9"/>
  <c r="E20" i="9"/>
  <c r="F20" i="9"/>
  <c r="E21" i="9"/>
  <c r="F21" i="9"/>
  <c r="E22" i="9"/>
  <c r="F22" i="9"/>
  <c r="E23" i="9"/>
  <c r="F23" i="9"/>
  <c r="E24" i="9"/>
  <c r="F24" i="9"/>
  <c r="E25" i="9"/>
  <c r="F25" i="9"/>
  <c r="E26" i="9"/>
  <c r="F26" i="9"/>
  <c r="E27" i="9"/>
  <c r="F27" i="9"/>
  <c r="E28" i="9"/>
  <c r="F28" i="9"/>
  <c r="E29" i="9"/>
  <c r="F29" i="9"/>
  <c r="E30" i="9"/>
  <c r="F30" i="9"/>
  <c r="E31" i="9"/>
  <c r="F31" i="9"/>
  <c r="E32" i="9"/>
  <c r="F32" i="9"/>
  <c r="E33" i="9"/>
  <c r="F33" i="9"/>
  <c r="E34" i="9"/>
  <c r="F34" i="9"/>
  <c r="E35" i="9"/>
  <c r="F35" i="9"/>
  <c r="E36" i="9"/>
  <c r="F36" i="9"/>
  <c r="E37" i="9"/>
  <c r="F37" i="9"/>
  <c r="E38" i="9"/>
  <c r="F38" i="9"/>
  <c r="E39" i="9"/>
  <c r="F39" i="9"/>
  <c r="E40" i="9"/>
  <c r="F40" i="9"/>
  <c r="E41" i="9"/>
  <c r="F41" i="9"/>
  <c r="E42" i="9"/>
  <c r="F42" i="9"/>
  <c r="E43" i="9"/>
  <c r="F43" i="9"/>
  <c r="E44" i="9"/>
  <c r="F44" i="9"/>
  <c r="E45" i="9"/>
  <c r="F45" i="9"/>
  <c r="E46" i="9"/>
  <c r="F46" i="9"/>
  <c r="E47" i="9"/>
  <c r="F47" i="9"/>
  <c r="E48" i="9"/>
  <c r="F48" i="9"/>
  <c r="E49" i="9"/>
  <c r="F49" i="9"/>
  <c r="E50" i="9"/>
  <c r="F50" i="9"/>
  <c r="E51" i="9"/>
  <c r="F51" i="9"/>
  <c r="E52" i="9"/>
  <c r="F52" i="9"/>
  <c r="E53" i="9"/>
  <c r="F53" i="9"/>
  <c r="E54" i="9"/>
  <c r="F54" i="9"/>
  <c r="E55" i="9"/>
  <c r="F55" i="9"/>
  <c r="E56" i="9"/>
  <c r="F56" i="9"/>
  <c r="E57" i="9"/>
  <c r="F57" i="9"/>
  <c r="E58" i="9"/>
  <c r="F58" i="9"/>
  <c r="E59" i="9"/>
  <c r="F59" i="9"/>
  <c r="E60" i="9"/>
  <c r="F60" i="9"/>
  <c r="E61" i="9"/>
  <c r="F61" i="9"/>
  <c r="E62" i="9"/>
  <c r="F62" i="9"/>
  <c r="E63" i="9"/>
  <c r="F63" i="9"/>
  <c r="E64" i="9"/>
  <c r="F64" i="9"/>
  <c r="E65" i="9"/>
  <c r="F65" i="9"/>
  <c r="E66" i="9"/>
  <c r="F66" i="9"/>
  <c r="E67" i="9"/>
  <c r="F67" i="9"/>
  <c r="E68" i="9"/>
  <c r="F68" i="9"/>
  <c r="E69" i="9"/>
  <c r="F69" i="9"/>
  <c r="E70" i="9"/>
  <c r="F70" i="9"/>
  <c r="E71" i="9"/>
  <c r="F71" i="9"/>
  <c r="E72" i="9"/>
  <c r="F72" i="9"/>
  <c r="E73" i="9"/>
  <c r="F73" i="9"/>
  <c r="E74" i="9"/>
  <c r="F74" i="9"/>
  <c r="E75" i="9"/>
  <c r="F75" i="9"/>
  <c r="E76" i="9"/>
  <c r="F76" i="9"/>
  <c r="E77" i="9"/>
  <c r="F77" i="9"/>
  <c r="E78" i="9"/>
  <c r="F78" i="9"/>
  <c r="E79" i="9"/>
  <c r="F79" i="9"/>
  <c r="E80" i="9"/>
  <c r="F80" i="9"/>
  <c r="E81" i="9"/>
  <c r="F81" i="9"/>
  <c r="E82" i="9"/>
  <c r="F82" i="9"/>
  <c r="E83" i="9"/>
  <c r="F83" i="9"/>
  <c r="E84" i="9"/>
  <c r="F84" i="9"/>
  <c r="E85" i="9"/>
  <c r="F85" i="9"/>
  <c r="E86" i="9"/>
  <c r="F86" i="9"/>
  <c r="E87" i="9"/>
  <c r="F87" i="9"/>
  <c r="E88" i="9"/>
  <c r="F88" i="9"/>
  <c r="E89" i="9"/>
  <c r="F89" i="9"/>
  <c r="E90" i="9"/>
  <c r="F90" i="9"/>
  <c r="E91" i="9"/>
  <c r="F91" i="9"/>
  <c r="E92" i="9"/>
  <c r="F92" i="9"/>
  <c r="E93" i="9"/>
  <c r="F93" i="9"/>
  <c r="E94" i="9"/>
  <c r="F94" i="9"/>
  <c r="E95" i="9"/>
  <c r="F95" i="9"/>
  <c r="E96" i="9"/>
  <c r="F96" i="9"/>
  <c r="E97" i="9"/>
  <c r="F97" i="9"/>
  <c r="E98" i="9"/>
  <c r="F98" i="9"/>
  <c r="E99" i="9"/>
  <c r="F99" i="9"/>
  <c r="E100" i="9"/>
  <c r="F100" i="9"/>
  <c r="E101" i="9"/>
  <c r="F101" i="9"/>
  <c r="E102" i="9"/>
  <c r="F102" i="9"/>
  <c r="E103" i="9"/>
  <c r="F103" i="9"/>
  <c r="E104" i="9"/>
  <c r="F104" i="9"/>
  <c r="E105" i="9"/>
  <c r="F105" i="9"/>
  <c r="E106" i="9"/>
  <c r="F106" i="9"/>
  <c r="E107" i="9"/>
  <c r="F107" i="9"/>
  <c r="E108" i="9"/>
  <c r="F108" i="9"/>
  <c r="E109" i="9"/>
  <c r="F109" i="9"/>
  <c r="E110" i="9"/>
  <c r="F110" i="9"/>
  <c r="E111" i="9"/>
  <c r="F111" i="9"/>
  <c r="E112" i="9"/>
  <c r="F112" i="9"/>
  <c r="E113" i="9"/>
  <c r="F113" i="9"/>
  <c r="E114" i="9"/>
  <c r="F114" i="9"/>
  <c r="E115" i="9"/>
  <c r="F115" i="9"/>
  <c r="E116" i="9"/>
  <c r="F116" i="9"/>
  <c r="E117" i="9"/>
  <c r="F117" i="9"/>
  <c r="E118" i="9"/>
  <c r="F118" i="9"/>
  <c r="E119" i="9"/>
  <c r="F119" i="9"/>
  <c r="E120" i="9"/>
  <c r="F120" i="9"/>
  <c r="E121" i="9"/>
  <c r="F121" i="9"/>
  <c r="E122" i="9"/>
  <c r="F122" i="9"/>
  <c r="E123" i="9"/>
  <c r="F123" i="9"/>
  <c r="E124" i="9"/>
  <c r="F124" i="9"/>
  <c r="E125" i="9"/>
  <c r="F125" i="9"/>
  <c r="E126" i="9"/>
  <c r="F126" i="9"/>
  <c r="E127" i="9"/>
  <c r="F127" i="9"/>
  <c r="E128" i="9"/>
  <c r="F128" i="9"/>
  <c r="E129" i="9"/>
  <c r="F129" i="9"/>
  <c r="E130" i="9"/>
  <c r="F130" i="9"/>
  <c r="E131" i="9"/>
  <c r="F131" i="9"/>
  <c r="E132" i="9"/>
  <c r="F132" i="9"/>
  <c r="E133" i="9"/>
  <c r="F133" i="9"/>
  <c r="E134" i="9"/>
  <c r="F134" i="9"/>
  <c r="E135" i="9"/>
  <c r="F135" i="9"/>
  <c r="E136" i="9"/>
  <c r="F136" i="9"/>
  <c r="E137" i="9"/>
  <c r="F137" i="9"/>
  <c r="E138" i="9"/>
  <c r="F138" i="9"/>
  <c r="E139" i="9"/>
  <c r="F139" i="9"/>
  <c r="E140" i="9"/>
  <c r="F140" i="9"/>
  <c r="E141" i="9"/>
  <c r="F141" i="9"/>
  <c r="E142" i="9"/>
  <c r="F142" i="9"/>
  <c r="E143" i="9"/>
  <c r="F143" i="9"/>
  <c r="E144" i="9"/>
  <c r="F144" i="9"/>
  <c r="E145" i="9"/>
  <c r="F145" i="9"/>
  <c r="E146" i="9"/>
  <c r="F146" i="9"/>
  <c r="E147" i="9"/>
  <c r="F147" i="9"/>
  <c r="E148" i="9"/>
  <c r="F148" i="9"/>
  <c r="E149" i="9"/>
  <c r="F149" i="9"/>
  <c r="E150" i="9"/>
  <c r="F150" i="9"/>
  <c r="E151" i="9"/>
  <c r="F151" i="9"/>
  <c r="E152" i="9"/>
  <c r="F152" i="9"/>
  <c r="E153" i="9"/>
  <c r="F153" i="9"/>
  <c r="E154" i="9"/>
  <c r="F154" i="9"/>
  <c r="E155" i="9"/>
  <c r="F155" i="9"/>
  <c r="E156" i="9"/>
  <c r="F156" i="9"/>
  <c r="E157" i="9"/>
  <c r="F157" i="9"/>
  <c r="E158" i="9"/>
  <c r="F158" i="9"/>
  <c r="E159" i="9"/>
  <c r="F159" i="9"/>
  <c r="E160" i="9"/>
  <c r="F160" i="9"/>
  <c r="E161" i="9"/>
  <c r="F161" i="9"/>
  <c r="E162" i="9"/>
  <c r="F162" i="9"/>
  <c r="E163" i="9"/>
  <c r="F163" i="9"/>
  <c r="E164" i="9"/>
  <c r="F164" i="9"/>
  <c r="E165" i="9"/>
  <c r="F165" i="9"/>
  <c r="E166" i="9"/>
  <c r="F166" i="9"/>
  <c r="E167" i="9"/>
  <c r="F167" i="9"/>
  <c r="E168" i="9"/>
  <c r="F168" i="9"/>
  <c r="E169" i="9"/>
  <c r="F169" i="9"/>
  <c r="E170" i="9"/>
  <c r="F170" i="9"/>
  <c r="E171" i="9"/>
  <c r="F171" i="9"/>
  <c r="E172" i="9"/>
  <c r="F172" i="9"/>
  <c r="E173" i="9"/>
  <c r="F173" i="9"/>
  <c r="E174" i="9"/>
  <c r="F174" i="9"/>
  <c r="E175" i="9"/>
  <c r="F175" i="9"/>
  <c r="E176" i="9"/>
  <c r="F176" i="9"/>
  <c r="E177" i="9"/>
  <c r="F177" i="9"/>
  <c r="E178" i="9"/>
  <c r="F178" i="9"/>
  <c r="E179" i="9"/>
  <c r="F179" i="9"/>
  <c r="E180" i="9"/>
  <c r="F180" i="9"/>
  <c r="E181" i="9"/>
  <c r="F181" i="9"/>
  <c r="E182" i="9"/>
  <c r="F182" i="9"/>
  <c r="E183" i="9"/>
  <c r="F183" i="9"/>
  <c r="E184" i="9"/>
  <c r="F184" i="9"/>
  <c r="E185" i="9"/>
  <c r="F185" i="9"/>
  <c r="E186" i="9"/>
  <c r="F186" i="9"/>
  <c r="E187" i="9"/>
  <c r="F187" i="9"/>
  <c r="E188" i="9"/>
  <c r="F188" i="9"/>
  <c r="E189" i="9"/>
  <c r="F189" i="9"/>
  <c r="E190" i="9"/>
  <c r="F190" i="9"/>
  <c r="E191" i="9"/>
  <c r="F191" i="9"/>
  <c r="E192" i="9"/>
  <c r="F192" i="9"/>
  <c r="E193" i="9"/>
  <c r="F193" i="9"/>
  <c r="E194" i="9"/>
  <c r="F194" i="9"/>
  <c r="E195" i="9"/>
  <c r="F195" i="9"/>
  <c r="E196" i="9"/>
  <c r="F196" i="9"/>
  <c r="E197" i="9"/>
  <c r="F197" i="9"/>
  <c r="E198" i="9"/>
  <c r="F198" i="9"/>
  <c r="E199" i="9"/>
  <c r="F199" i="9"/>
  <c r="E200" i="9"/>
  <c r="F200" i="9"/>
  <c r="E201" i="9"/>
  <c r="F201" i="9"/>
  <c r="E202" i="9"/>
  <c r="F202" i="9"/>
  <c r="E203" i="9"/>
  <c r="F203" i="9"/>
  <c r="E204" i="9"/>
  <c r="F204" i="9"/>
  <c r="E205" i="9"/>
  <c r="F205" i="9"/>
  <c r="E206" i="9"/>
  <c r="F206" i="9"/>
  <c r="E207" i="9"/>
  <c r="F207" i="9"/>
  <c r="E208" i="9"/>
  <c r="F208" i="9"/>
  <c r="E209" i="9"/>
  <c r="F209" i="9"/>
  <c r="E210" i="9"/>
  <c r="F210" i="9"/>
  <c r="E211" i="9"/>
  <c r="F211" i="9"/>
  <c r="E212" i="9"/>
  <c r="F212" i="9"/>
  <c r="E213" i="9"/>
  <c r="F213" i="9"/>
  <c r="E214" i="9"/>
  <c r="F214" i="9"/>
  <c r="E215" i="9"/>
  <c r="F215" i="9"/>
  <c r="E216" i="9"/>
  <c r="F216" i="9"/>
  <c r="E217" i="9"/>
  <c r="F217" i="9"/>
  <c r="E218" i="9"/>
  <c r="F218" i="9"/>
  <c r="E219" i="9"/>
  <c r="F219" i="9"/>
  <c r="E220" i="9"/>
  <c r="F220" i="9"/>
  <c r="E221" i="9"/>
  <c r="F221" i="9"/>
  <c r="E222" i="9"/>
  <c r="F222" i="9"/>
  <c r="E223" i="9"/>
  <c r="F223" i="9"/>
  <c r="E224" i="9"/>
  <c r="F224" i="9"/>
  <c r="E225" i="9"/>
  <c r="F225" i="9"/>
  <c r="E226" i="9"/>
  <c r="F226" i="9"/>
  <c r="E227" i="9"/>
  <c r="F227" i="9"/>
  <c r="E228" i="9"/>
  <c r="F228" i="9"/>
  <c r="E229" i="9"/>
  <c r="F229" i="9"/>
  <c r="E230" i="9"/>
  <c r="F230" i="9"/>
  <c r="E231" i="9"/>
  <c r="F231" i="9"/>
  <c r="E232" i="9"/>
  <c r="F232" i="9"/>
  <c r="E233" i="9"/>
  <c r="F233" i="9"/>
  <c r="E234" i="9"/>
  <c r="F234" i="9"/>
  <c r="E235" i="9"/>
  <c r="F235" i="9"/>
  <c r="E236" i="9"/>
  <c r="F236" i="9"/>
  <c r="E237" i="9"/>
  <c r="F237" i="9"/>
  <c r="E238" i="9"/>
  <c r="F238" i="9"/>
  <c r="E239" i="9"/>
  <c r="F239" i="9"/>
  <c r="E240" i="9"/>
  <c r="F240" i="9"/>
  <c r="E241" i="9"/>
  <c r="F241" i="9"/>
  <c r="E242" i="9"/>
  <c r="F242" i="9"/>
  <c r="E243" i="9"/>
  <c r="F243" i="9"/>
  <c r="E244" i="9"/>
  <c r="F244" i="9"/>
  <c r="E245" i="9"/>
  <c r="F245" i="9"/>
  <c r="E246" i="9"/>
  <c r="F246" i="9"/>
  <c r="E247" i="9"/>
  <c r="F247" i="9"/>
  <c r="E248" i="9"/>
  <c r="F248" i="9"/>
  <c r="E249" i="9"/>
  <c r="F249" i="9"/>
  <c r="E250" i="9"/>
  <c r="F250" i="9"/>
  <c r="E251" i="9"/>
  <c r="F251" i="9"/>
  <c r="E252" i="9"/>
  <c r="F252" i="9"/>
  <c r="E253" i="9"/>
  <c r="F253" i="9"/>
  <c r="E254" i="9"/>
  <c r="F254" i="9"/>
  <c r="E255" i="9"/>
  <c r="F255" i="9"/>
  <c r="E256" i="9"/>
  <c r="F256" i="9"/>
  <c r="E257" i="9"/>
  <c r="F257" i="9"/>
  <c r="E258" i="9"/>
  <c r="F258" i="9"/>
  <c r="E259" i="9"/>
  <c r="F259" i="9"/>
  <c r="E260" i="9"/>
  <c r="F260" i="9"/>
  <c r="E261" i="9"/>
  <c r="F261" i="9"/>
  <c r="E262" i="9"/>
  <c r="F262" i="9"/>
  <c r="E263" i="9"/>
  <c r="F263" i="9"/>
  <c r="E264" i="9"/>
  <c r="F264" i="9"/>
  <c r="E265" i="9"/>
  <c r="F265" i="9"/>
  <c r="E266" i="9"/>
  <c r="F266" i="9"/>
  <c r="E267" i="9"/>
  <c r="F267" i="9"/>
  <c r="E268" i="9"/>
  <c r="F268" i="9"/>
  <c r="E269" i="9"/>
  <c r="F269" i="9"/>
  <c r="E270" i="9"/>
  <c r="F270" i="9"/>
  <c r="E271" i="9"/>
  <c r="F271" i="9"/>
  <c r="E272" i="9"/>
  <c r="F272" i="9"/>
  <c r="E273" i="9"/>
  <c r="F273" i="9"/>
  <c r="E274" i="9"/>
  <c r="F274" i="9"/>
  <c r="E275" i="9"/>
  <c r="F275" i="9"/>
  <c r="E276" i="9"/>
  <c r="F276" i="9"/>
  <c r="E277" i="9"/>
  <c r="F277" i="9"/>
  <c r="E278" i="9"/>
  <c r="F278" i="9"/>
  <c r="E279" i="9"/>
  <c r="F279" i="9"/>
  <c r="E280" i="9"/>
  <c r="F280" i="9"/>
  <c r="E281" i="9"/>
  <c r="F281" i="9"/>
  <c r="E282" i="9"/>
  <c r="F282" i="9"/>
  <c r="E283" i="9"/>
  <c r="F283" i="9"/>
  <c r="E284" i="9"/>
  <c r="F284" i="9"/>
  <c r="E285" i="9"/>
  <c r="F285" i="9"/>
  <c r="E286" i="9"/>
  <c r="F286" i="9"/>
  <c r="E287" i="9"/>
  <c r="F287" i="9"/>
  <c r="E288" i="9"/>
  <c r="F288" i="9"/>
  <c r="E289" i="9"/>
  <c r="F289" i="9"/>
  <c r="E290" i="9"/>
  <c r="F290" i="9"/>
  <c r="E291" i="9"/>
  <c r="F291" i="9"/>
  <c r="E292" i="9"/>
  <c r="F292" i="9"/>
  <c r="E293" i="9"/>
  <c r="F293" i="9"/>
  <c r="E294" i="9"/>
  <c r="F294" i="9"/>
  <c r="E295" i="9"/>
  <c r="F295" i="9"/>
  <c r="E296" i="9"/>
  <c r="F296" i="9"/>
  <c r="E297" i="9"/>
  <c r="F297" i="9"/>
  <c r="E298" i="9"/>
  <c r="F298" i="9"/>
  <c r="E299" i="9"/>
  <c r="F299" i="9"/>
  <c r="E300" i="9"/>
  <c r="F300" i="9"/>
  <c r="E301" i="9"/>
  <c r="F301" i="9"/>
  <c r="E302" i="9"/>
  <c r="F302" i="9"/>
  <c r="E303" i="9"/>
  <c r="F303" i="9"/>
  <c r="E304" i="9"/>
  <c r="F304" i="9"/>
  <c r="E305" i="9"/>
  <c r="F305" i="9"/>
  <c r="E306" i="9"/>
  <c r="F306" i="9"/>
  <c r="E307" i="9"/>
  <c r="F307" i="9"/>
  <c r="E308" i="9"/>
  <c r="F308" i="9"/>
  <c r="E309" i="9"/>
  <c r="F309" i="9"/>
  <c r="E310" i="9"/>
  <c r="F310" i="9"/>
  <c r="E311" i="9"/>
  <c r="F311" i="9"/>
  <c r="E312" i="9"/>
  <c r="F312" i="9"/>
  <c r="E313" i="9"/>
  <c r="F313" i="9"/>
  <c r="E314" i="9"/>
  <c r="F314" i="9"/>
  <c r="E315" i="9"/>
  <c r="F315" i="9"/>
  <c r="E316" i="9"/>
  <c r="F316" i="9"/>
  <c r="E317" i="9"/>
  <c r="F317" i="9"/>
  <c r="E318" i="9"/>
  <c r="F318" i="9"/>
  <c r="E319" i="9"/>
  <c r="F319" i="9"/>
  <c r="E320" i="9"/>
  <c r="F320" i="9"/>
  <c r="E321" i="9"/>
  <c r="F321" i="9"/>
  <c r="E322" i="9"/>
  <c r="F322" i="9"/>
  <c r="E323" i="9"/>
  <c r="F323" i="9"/>
  <c r="E324" i="9"/>
  <c r="F324" i="9"/>
  <c r="E325" i="9"/>
  <c r="F325" i="9"/>
  <c r="E326" i="9"/>
  <c r="F326" i="9"/>
  <c r="E327" i="9"/>
  <c r="F327" i="9"/>
  <c r="E328" i="9"/>
  <c r="F328" i="9"/>
  <c r="E329" i="9"/>
  <c r="F329" i="9"/>
  <c r="E330" i="9"/>
  <c r="F330" i="9"/>
  <c r="E331" i="9"/>
  <c r="F331" i="9"/>
  <c r="E332" i="9"/>
  <c r="F332" i="9"/>
  <c r="E333" i="9"/>
  <c r="F333" i="9"/>
  <c r="E334" i="9"/>
  <c r="F334" i="9"/>
  <c r="E335" i="9"/>
  <c r="F335" i="9"/>
  <c r="E336" i="9"/>
  <c r="F336" i="9"/>
  <c r="E337" i="9"/>
  <c r="F337" i="9"/>
  <c r="E338" i="9"/>
  <c r="F338" i="9"/>
  <c r="E339" i="9"/>
  <c r="F339" i="9"/>
  <c r="E340" i="9"/>
  <c r="F340" i="9"/>
  <c r="E341" i="9"/>
  <c r="F341" i="9"/>
  <c r="E342" i="9"/>
  <c r="F342" i="9"/>
  <c r="E343" i="9"/>
  <c r="F343" i="9"/>
  <c r="E344" i="9"/>
  <c r="F344" i="9"/>
  <c r="E345" i="9"/>
  <c r="F345" i="9"/>
  <c r="E346" i="9"/>
  <c r="F346" i="9"/>
  <c r="E347" i="9"/>
  <c r="F347" i="9"/>
  <c r="E348" i="9"/>
  <c r="F348" i="9"/>
  <c r="E349" i="9"/>
  <c r="F349" i="9"/>
  <c r="E350" i="9"/>
  <c r="F350" i="9"/>
  <c r="E351" i="9"/>
  <c r="F351" i="9"/>
  <c r="E352" i="9"/>
  <c r="F352" i="9"/>
  <c r="E353" i="9"/>
  <c r="F353" i="9"/>
  <c r="E354" i="9"/>
  <c r="F354" i="9"/>
  <c r="E355" i="9"/>
  <c r="F355" i="9"/>
  <c r="E356" i="9"/>
  <c r="F356" i="9"/>
  <c r="E357" i="9"/>
  <c r="F357" i="9"/>
  <c r="E358" i="9"/>
  <c r="F358" i="9"/>
  <c r="E359" i="9"/>
  <c r="F359" i="9"/>
  <c r="E360" i="9"/>
  <c r="F360" i="9"/>
  <c r="E361" i="9"/>
  <c r="F361" i="9"/>
  <c r="E362" i="9"/>
  <c r="F362" i="9"/>
  <c r="E363" i="9"/>
  <c r="F363" i="9"/>
  <c r="E364" i="9"/>
  <c r="F364" i="9"/>
  <c r="E365" i="9"/>
  <c r="F365" i="9"/>
  <c r="E366" i="9"/>
  <c r="F366" i="9"/>
  <c r="E367" i="9"/>
  <c r="F367" i="9"/>
  <c r="E368" i="9"/>
  <c r="F368" i="9"/>
  <c r="E369" i="9"/>
  <c r="F369" i="9"/>
  <c r="E370" i="9"/>
  <c r="F370" i="9"/>
  <c r="E371" i="9"/>
  <c r="F371" i="9"/>
  <c r="E372" i="9"/>
  <c r="F372" i="9"/>
  <c r="E373" i="9"/>
  <c r="F373" i="9"/>
  <c r="E374" i="9"/>
  <c r="F374" i="9"/>
  <c r="E375" i="9"/>
  <c r="F375" i="9"/>
  <c r="E376" i="9"/>
  <c r="F376" i="9"/>
  <c r="E377" i="9"/>
  <c r="F377" i="9"/>
  <c r="E378" i="9"/>
  <c r="F378" i="9"/>
  <c r="E379" i="9"/>
  <c r="F379" i="9"/>
  <c r="E380" i="9"/>
  <c r="F380" i="9"/>
  <c r="E381" i="9"/>
  <c r="F381" i="9"/>
  <c r="E382" i="9"/>
  <c r="F382" i="9"/>
  <c r="E383" i="9"/>
  <c r="F383" i="9"/>
  <c r="E384" i="9"/>
  <c r="F384" i="9"/>
  <c r="E385" i="9"/>
  <c r="F385" i="9"/>
  <c r="E386" i="9"/>
  <c r="F386" i="9"/>
  <c r="E387" i="9"/>
  <c r="F387" i="9"/>
  <c r="E388" i="9"/>
  <c r="F388" i="9"/>
  <c r="E389" i="9"/>
  <c r="F389" i="9"/>
  <c r="E390" i="9"/>
  <c r="F390" i="9"/>
  <c r="E391" i="9"/>
  <c r="F391" i="9"/>
  <c r="E392" i="9"/>
  <c r="F392" i="9"/>
  <c r="E393" i="9"/>
  <c r="F393" i="9"/>
  <c r="E394" i="9"/>
  <c r="F394" i="9"/>
  <c r="E395" i="9"/>
  <c r="F395" i="9"/>
  <c r="E396" i="9"/>
  <c r="F396" i="9"/>
  <c r="E397" i="9"/>
  <c r="F397" i="9"/>
  <c r="E398" i="9"/>
  <c r="F398" i="9"/>
  <c r="E399" i="9"/>
  <c r="F399" i="9"/>
  <c r="E400" i="9"/>
  <c r="F400" i="9"/>
  <c r="E401" i="9"/>
  <c r="F401" i="9"/>
  <c r="E402" i="9"/>
  <c r="F402" i="9"/>
  <c r="E403" i="9"/>
  <c r="F403" i="9"/>
  <c r="E404" i="9"/>
  <c r="F404" i="9"/>
  <c r="E405" i="9"/>
  <c r="F405" i="9"/>
  <c r="E406" i="9"/>
  <c r="F406" i="9"/>
  <c r="E407" i="9"/>
  <c r="F407" i="9"/>
  <c r="E408" i="9"/>
  <c r="F408" i="9"/>
  <c r="E409" i="9"/>
  <c r="F409" i="9"/>
  <c r="E410" i="9"/>
  <c r="F410" i="9"/>
  <c r="E411" i="9"/>
  <c r="F411" i="9"/>
  <c r="E412" i="9"/>
  <c r="F412" i="9"/>
  <c r="E413" i="9"/>
  <c r="F413" i="9"/>
  <c r="E414" i="9"/>
  <c r="F414" i="9"/>
  <c r="E415" i="9"/>
  <c r="F415" i="9"/>
  <c r="E416" i="9"/>
  <c r="F416" i="9"/>
  <c r="E417" i="9"/>
  <c r="F417" i="9"/>
  <c r="E418" i="9"/>
  <c r="F418" i="9"/>
  <c r="E419" i="9"/>
  <c r="F419" i="9"/>
  <c r="E420" i="9"/>
  <c r="F420" i="9"/>
  <c r="E421" i="9"/>
  <c r="F421" i="9"/>
  <c r="E422" i="9"/>
  <c r="F422" i="9"/>
  <c r="E423" i="9"/>
  <c r="F423" i="9"/>
  <c r="E424" i="9"/>
  <c r="F424" i="9"/>
  <c r="E425" i="9"/>
  <c r="F425" i="9"/>
  <c r="E426" i="9"/>
  <c r="F426" i="9"/>
  <c r="E427" i="9"/>
  <c r="F427" i="9"/>
  <c r="E428" i="9"/>
  <c r="F428" i="9"/>
  <c r="E429" i="9"/>
  <c r="F429" i="9"/>
  <c r="E430" i="9"/>
  <c r="F430" i="9"/>
  <c r="E431" i="9"/>
  <c r="F431" i="9"/>
  <c r="E432" i="9"/>
  <c r="F432" i="9"/>
  <c r="E433" i="9"/>
  <c r="F433" i="9"/>
  <c r="E434" i="9"/>
  <c r="F434" i="9"/>
  <c r="E435" i="9"/>
  <c r="F435" i="9"/>
  <c r="E436" i="9"/>
  <c r="F436" i="9"/>
  <c r="E437" i="9"/>
  <c r="F437" i="9"/>
  <c r="E438" i="9"/>
  <c r="F438" i="9"/>
  <c r="E439" i="9"/>
  <c r="F439" i="9"/>
  <c r="E440" i="9"/>
  <c r="F440" i="9"/>
  <c r="E441" i="9"/>
  <c r="F441" i="9"/>
  <c r="E442" i="9"/>
  <c r="F442" i="9"/>
  <c r="E443" i="9"/>
  <c r="F443" i="9"/>
  <c r="E444" i="9"/>
  <c r="F444" i="9"/>
  <c r="E445" i="9"/>
  <c r="F445" i="9"/>
  <c r="E446" i="9"/>
  <c r="F446" i="9"/>
  <c r="E447" i="9"/>
  <c r="F447" i="9"/>
  <c r="E448" i="9"/>
  <c r="F448" i="9"/>
  <c r="E449" i="9"/>
  <c r="F449" i="9"/>
  <c r="E450" i="9"/>
  <c r="F450" i="9"/>
  <c r="E451" i="9"/>
  <c r="F451" i="9"/>
  <c r="E452" i="9"/>
  <c r="F452" i="9"/>
  <c r="E453" i="9"/>
  <c r="F453" i="9"/>
  <c r="E454" i="9"/>
  <c r="F454" i="9"/>
  <c r="E455" i="9"/>
  <c r="F455" i="9"/>
  <c r="E456" i="9"/>
  <c r="F456" i="9"/>
  <c r="E457" i="9"/>
  <c r="F457" i="9"/>
  <c r="E458" i="9"/>
  <c r="F458" i="9"/>
  <c r="E459" i="9"/>
  <c r="F459" i="9"/>
  <c r="E460" i="9"/>
  <c r="F460" i="9"/>
  <c r="E461" i="9"/>
  <c r="F461" i="9"/>
  <c r="E462" i="9"/>
  <c r="F462" i="9"/>
  <c r="E463" i="9"/>
  <c r="F463" i="9"/>
  <c r="E464" i="9"/>
  <c r="F464" i="9"/>
  <c r="E465" i="9"/>
  <c r="F465" i="9"/>
  <c r="E466" i="9"/>
  <c r="F466" i="9"/>
  <c r="E467" i="9"/>
  <c r="F467" i="9"/>
  <c r="E468" i="9"/>
  <c r="F468" i="9"/>
  <c r="E469" i="9"/>
  <c r="F469" i="9"/>
  <c r="E470" i="9"/>
  <c r="F470" i="9"/>
  <c r="E471" i="9"/>
  <c r="F471" i="9"/>
  <c r="E472" i="9"/>
  <c r="F472" i="9"/>
  <c r="E473" i="9"/>
  <c r="F473" i="9"/>
  <c r="E474" i="9"/>
  <c r="F474" i="9"/>
  <c r="E475" i="9"/>
  <c r="F475" i="9"/>
  <c r="E476" i="9"/>
  <c r="F476" i="9"/>
  <c r="E477" i="9"/>
  <c r="F477" i="9"/>
  <c r="E478" i="9"/>
  <c r="F478" i="9"/>
  <c r="E479" i="9"/>
  <c r="F479" i="9"/>
  <c r="E480" i="9"/>
  <c r="F480" i="9"/>
  <c r="E481" i="9"/>
  <c r="F481" i="9"/>
  <c r="E482" i="9"/>
  <c r="F482" i="9"/>
  <c r="E483" i="9"/>
  <c r="F483" i="9"/>
  <c r="E484" i="9"/>
  <c r="F484" i="9"/>
  <c r="E485" i="9"/>
  <c r="F485" i="9"/>
  <c r="E486" i="9"/>
  <c r="F486" i="9"/>
  <c r="E487" i="9"/>
  <c r="F487" i="9"/>
  <c r="E488" i="9"/>
  <c r="F488" i="9"/>
  <c r="E489" i="9"/>
  <c r="F489" i="9"/>
  <c r="E490" i="9"/>
  <c r="F490" i="9"/>
  <c r="E491" i="9"/>
  <c r="F491" i="9"/>
  <c r="E492" i="9"/>
  <c r="F492" i="9"/>
  <c r="E493" i="9"/>
  <c r="F493" i="9"/>
  <c r="E494" i="9"/>
  <c r="F494" i="9"/>
  <c r="E495" i="9"/>
  <c r="F495" i="9"/>
  <c r="E496" i="9"/>
  <c r="F496" i="9"/>
  <c r="E497" i="9"/>
  <c r="F497" i="9"/>
  <c r="E498" i="9"/>
  <c r="F498" i="9"/>
  <c r="E499" i="9"/>
  <c r="F499" i="9"/>
  <c r="E500" i="9"/>
  <c r="F500" i="9"/>
  <c r="E501" i="9"/>
  <c r="F501" i="9"/>
  <c r="E502" i="9"/>
  <c r="F502" i="9"/>
  <c r="E503" i="9"/>
  <c r="F503" i="9"/>
  <c r="E504" i="9"/>
  <c r="F504" i="9"/>
  <c r="E505" i="9"/>
  <c r="F505" i="9"/>
  <c r="E506" i="9"/>
  <c r="F506" i="9"/>
  <c r="E507" i="9"/>
  <c r="F507" i="9"/>
  <c r="E508" i="9"/>
  <c r="F508" i="9"/>
  <c r="E509" i="9"/>
  <c r="F509" i="9"/>
  <c r="E510" i="9"/>
  <c r="F510" i="9"/>
  <c r="E511" i="9"/>
  <c r="F511" i="9"/>
  <c r="E512" i="9"/>
  <c r="F512" i="9"/>
  <c r="E513" i="9"/>
  <c r="F513" i="9"/>
  <c r="E514" i="9"/>
  <c r="F514" i="9"/>
  <c r="E515" i="9"/>
  <c r="F515" i="9"/>
  <c r="E516" i="9"/>
  <c r="F516" i="9"/>
  <c r="E517" i="9"/>
  <c r="F517" i="9"/>
  <c r="E518" i="9"/>
  <c r="F518" i="9"/>
  <c r="E519" i="9"/>
  <c r="F519" i="9"/>
  <c r="E520" i="9"/>
  <c r="F520" i="9"/>
  <c r="E521" i="9"/>
  <c r="F521" i="9"/>
  <c r="E522" i="9"/>
  <c r="F522" i="9"/>
  <c r="E523" i="9"/>
  <c r="F523" i="9"/>
  <c r="E524" i="9"/>
  <c r="F524" i="9"/>
  <c r="E525" i="9"/>
  <c r="F525" i="9"/>
  <c r="E526" i="9"/>
  <c r="F526" i="9"/>
  <c r="E527" i="9"/>
  <c r="F527" i="9"/>
  <c r="E528" i="9"/>
  <c r="F528" i="9"/>
  <c r="E529" i="9"/>
  <c r="F529" i="9"/>
  <c r="E530" i="9"/>
  <c r="F530" i="9"/>
  <c r="E531" i="9"/>
  <c r="F531" i="9"/>
  <c r="E532" i="9"/>
  <c r="F532" i="9"/>
  <c r="E533" i="9"/>
  <c r="F533" i="9"/>
  <c r="E534" i="9"/>
  <c r="F534" i="9"/>
  <c r="E535" i="9"/>
  <c r="F535" i="9"/>
  <c r="E536" i="9"/>
  <c r="F536" i="9"/>
  <c r="E537" i="9"/>
  <c r="F537" i="9"/>
  <c r="E538" i="9"/>
  <c r="F538" i="9"/>
  <c r="E539" i="9"/>
  <c r="F539" i="9"/>
  <c r="E540" i="9"/>
  <c r="F540" i="9"/>
  <c r="E541" i="9"/>
  <c r="F541" i="9"/>
  <c r="E542" i="9"/>
  <c r="F542" i="9"/>
  <c r="E543" i="9"/>
  <c r="F543" i="9"/>
  <c r="E544" i="9"/>
  <c r="F544" i="9"/>
  <c r="E545" i="9"/>
  <c r="F545" i="9"/>
  <c r="E546" i="9"/>
  <c r="F546" i="9"/>
  <c r="E547" i="9"/>
  <c r="F547" i="9"/>
  <c r="E548" i="9"/>
  <c r="F548" i="9"/>
  <c r="E549" i="9"/>
  <c r="F549" i="9"/>
  <c r="E550" i="9"/>
  <c r="F550" i="9"/>
  <c r="E551" i="9"/>
  <c r="F551" i="9"/>
  <c r="E552" i="9"/>
  <c r="F552" i="9"/>
  <c r="E553" i="9"/>
  <c r="F553" i="9"/>
  <c r="E554" i="9"/>
  <c r="F554" i="9"/>
  <c r="E555" i="9"/>
  <c r="F555" i="9"/>
  <c r="E556" i="9"/>
  <c r="F556" i="9"/>
  <c r="E557" i="9"/>
  <c r="F557" i="9"/>
  <c r="E558" i="9"/>
  <c r="F558" i="9"/>
  <c r="E559" i="9"/>
  <c r="F559" i="9"/>
  <c r="E560" i="9"/>
  <c r="F560" i="9"/>
  <c r="E561" i="9"/>
  <c r="F561" i="9"/>
  <c r="E562" i="9"/>
  <c r="F562" i="9"/>
  <c r="E563" i="9"/>
  <c r="F563" i="9"/>
  <c r="E564" i="9"/>
  <c r="F564" i="9"/>
  <c r="E565" i="9"/>
  <c r="F565" i="9"/>
  <c r="E566" i="9"/>
  <c r="F566" i="9"/>
  <c r="E567" i="9"/>
  <c r="F567" i="9"/>
  <c r="E568" i="9"/>
  <c r="F568" i="9"/>
  <c r="E569" i="9"/>
  <c r="F569" i="9"/>
  <c r="E570" i="9"/>
  <c r="F570" i="9"/>
  <c r="E571" i="9"/>
  <c r="F571" i="9"/>
  <c r="E572" i="9"/>
  <c r="F572" i="9"/>
  <c r="E573" i="9"/>
  <c r="F573" i="9"/>
  <c r="E574" i="9"/>
  <c r="F574" i="9"/>
  <c r="E575" i="9"/>
  <c r="F575" i="9"/>
  <c r="E576" i="9"/>
  <c r="F576" i="9"/>
  <c r="E577" i="9"/>
  <c r="F577" i="9"/>
  <c r="E578" i="9"/>
  <c r="F578" i="9"/>
  <c r="E579" i="9"/>
  <c r="F579" i="9"/>
  <c r="E580" i="9"/>
  <c r="F580" i="9"/>
  <c r="E581" i="9"/>
  <c r="F581" i="9"/>
  <c r="E582" i="9"/>
  <c r="F582" i="9"/>
  <c r="E583" i="9"/>
  <c r="F583" i="9"/>
  <c r="E584" i="9"/>
  <c r="F584" i="9"/>
  <c r="E585" i="9"/>
  <c r="F585" i="9"/>
  <c r="E586" i="9"/>
  <c r="F586" i="9"/>
  <c r="E587" i="9"/>
  <c r="F587" i="9"/>
  <c r="E588" i="9"/>
  <c r="F588" i="9"/>
  <c r="E589" i="9"/>
  <c r="F589" i="9"/>
  <c r="E590" i="9"/>
  <c r="F590" i="9"/>
  <c r="E591" i="9"/>
  <c r="F591" i="9"/>
  <c r="E592" i="9"/>
  <c r="F592" i="9"/>
  <c r="E593" i="9"/>
  <c r="F593" i="9"/>
  <c r="E594" i="9"/>
  <c r="F594" i="9"/>
  <c r="E595" i="9"/>
  <c r="F595" i="9"/>
  <c r="E596" i="9"/>
  <c r="F596" i="9"/>
  <c r="E597" i="9"/>
  <c r="F597" i="9"/>
  <c r="E598" i="9"/>
  <c r="F598" i="9"/>
  <c r="E599" i="9"/>
  <c r="F599" i="9"/>
  <c r="E600" i="9"/>
  <c r="F600" i="9"/>
  <c r="E601" i="9"/>
  <c r="F601" i="9"/>
  <c r="E602" i="9"/>
  <c r="F602" i="9"/>
  <c r="E603" i="9"/>
  <c r="F603" i="9"/>
  <c r="E604" i="9"/>
  <c r="F604" i="9"/>
  <c r="E605" i="9"/>
  <c r="F605" i="9"/>
  <c r="E606" i="9"/>
  <c r="F606" i="9"/>
  <c r="E607" i="9"/>
  <c r="F607" i="9"/>
  <c r="E608" i="9"/>
  <c r="F608" i="9"/>
  <c r="E609" i="9"/>
  <c r="F609" i="9"/>
  <c r="E610" i="9"/>
  <c r="F610" i="9"/>
  <c r="E611" i="9"/>
  <c r="F611" i="9"/>
  <c r="E612" i="9"/>
  <c r="F612" i="9"/>
  <c r="E613" i="9"/>
  <c r="F613" i="9"/>
  <c r="E614" i="9"/>
  <c r="F614" i="9"/>
  <c r="E615" i="9"/>
  <c r="F615" i="9"/>
  <c r="E616" i="9"/>
  <c r="F616" i="9"/>
  <c r="E617" i="9"/>
  <c r="F617" i="9"/>
  <c r="E618" i="9"/>
  <c r="F618" i="9"/>
  <c r="E619" i="9"/>
  <c r="F619" i="9"/>
  <c r="E620" i="9"/>
  <c r="F620" i="9"/>
  <c r="E621" i="9"/>
  <c r="F621" i="9"/>
  <c r="E622" i="9"/>
  <c r="F622" i="9"/>
  <c r="E623" i="9"/>
  <c r="F623" i="9"/>
  <c r="E624" i="9"/>
  <c r="F624" i="9"/>
  <c r="E625" i="9"/>
  <c r="F625" i="9"/>
  <c r="E626" i="9"/>
  <c r="F626" i="9"/>
  <c r="E627" i="9"/>
  <c r="F627" i="9"/>
  <c r="E628" i="9"/>
  <c r="F628" i="9"/>
  <c r="E629" i="9"/>
  <c r="F629" i="9"/>
  <c r="E630" i="9"/>
  <c r="F630" i="9"/>
  <c r="E631" i="9"/>
  <c r="F631" i="9"/>
  <c r="E632" i="9"/>
  <c r="F632" i="9"/>
  <c r="E633" i="9"/>
  <c r="F633" i="9"/>
  <c r="E634" i="9"/>
  <c r="F634" i="9"/>
  <c r="E635" i="9"/>
  <c r="F635" i="9"/>
  <c r="E636" i="9"/>
  <c r="F636" i="9"/>
  <c r="E637" i="9"/>
  <c r="F637" i="9"/>
  <c r="E638" i="9"/>
  <c r="F638" i="9"/>
  <c r="E639" i="9"/>
  <c r="F639" i="9"/>
  <c r="E640" i="9"/>
  <c r="F640" i="9"/>
  <c r="E641" i="9"/>
  <c r="F641" i="9"/>
  <c r="E642" i="9"/>
  <c r="F642" i="9"/>
  <c r="E643" i="9"/>
  <c r="F643" i="9"/>
  <c r="E644" i="9"/>
  <c r="F644" i="9"/>
  <c r="E645" i="9"/>
  <c r="F645" i="9"/>
  <c r="E646" i="9"/>
  <c r="F646" i="9"/>
  <c r="E647" i="9"/>
  <c r="F647" i="9"/>
  <c r="E648" i="9"/>
  <c r="F648" i="9"/>
  <c r="E649" i="9"/>
  <c r="F649" i="9"/>
  <c r="E650" i="9"/>
  <c r="F650" i="9"/>
  <c r="E651" i="9"/>
  <c r="F651" i="9"/>
  <c r="E652" i="9"/>
  <c r="F652" i="9"/>
  <c r="E653" i="9"/>
  <c r="F653" i="9"/>
  <c r="E654" i="9"/>
  <c r="F654" i="9"/>
  <c r="E655" i="9"/>
  <c r="F655" i="9"/>
  <c r="E656" i="9"/>
  <c r="F656" i="9"/>
  <c r="E657" i="9"/>
  <c r="F657" i="9"/>
  <c r="E658" i="9"/>
  <c r="F658" i="9"/>
  <c r="E659" i="9"/>
  <c r="F659" i="9"/>
  <c r="E660" i="9"/>
  <c r="F660" i="9"/>
  <c r="E661" i="9"/>
  <c r="F661" i="9"/>
  <c r="E662" i="9"/>
  <c r="F662" i="9"/>
  <c r="E663" i="9"/>
  <c r="F663" i="9"/>
  <c r="E664" i="9"/>
  <c r="F664" i="9"/>
  <c r="E665" i="9"/>
  <c r="F665" i="9"/>
  <c r="E666" i="9"/>
  <c r="F666" i="9"/>
  <c r="E667" i="9"/>
  <c r="F667" i="9"/>
  <c r="E668" i="9"/>
  <c r="F668" i="9"/>
  <c r="E669" i="9"/>
  <c r="F669" i="9"/>
  <c r="E670" i="9"/>
  <c r="F670" i="9"/>
  <c r="E671" i="9"/>
  <c r="F671" i="9"/>
  <c r="E672" i="9"/>
  <c r="F672" i="9"/>
  <c r="E673" i="9"/>
  <c r="F673" i="9"/>
  <c r="E674" i="9"/>
  <c r="F674" i="9"/>
  <c r="E675" i="9"/>
  <c r="F675" i="9"/>
  <c r="E676" i="9"/>
  <c r="F676" i="9"/>
  <c r="E677" i="9"/>
  <c r="F677" i="9"/>
  <c r="E678" i="9"/>
  <c r="F678" i="9"/>
  <c r="E679" i="9"/>
  <c r="F679" i="9"/>
  <c r="E680" i="9"/>
  <c r="F680" i="9"/>
  <c r="E681" i="9"/>
  <c r="F681" i="9"/>
  <c r="E682" i="9"/>
  <c r="F682" i="9"/>
  <c r="E683" i="9"/>
  <c r="F683" i="9"/>
  <c r="E684" i="9"/>
  <c r="F684" i="9"/>
  <c r="E685" i="9"/>
  <c r="F685" i="9"/>
  <c r="E686" i="9"/>
  <c r="F686" i="9"/>
  <c r="E687" i="9"/>
  <c r="F687" i="9"/>
  <c r="E688" i="9"/>
  <c r="F688" i="9"/>
  <c r="E689" i="9"/>
  <c r="F689" i="9"/>
  <c r="E690" i="9"/>
  <c r="F690" i="9"/>
  <c r="E691" i="9"/>
  <c r="F691" i="9"/>
  <c r="E692" i="9"/>
  <c r="F692" i="9"/>
  <c r="E693" i="9"/>
  <c r="F693" i="9"/>
  <c r="E694" i="9"/>
  <c r="F694" i="9"/>
  <c r="E695" i="9"/>
  <c r="F695" i="9"/>
  <c r="E696" i="9"/>
  <c r="F696" i="9"/>
  <c r="E697" i="9"/>
  <c r="F697" i="9"/>
  <c r="E698" i="9"/>
  <c r="F698" i="9"/>
  <c r="E699" i="9"/>
  <c r="F699" i="9"/>
  <c r="E700" i="9"/>
  <c r="F700" i="9"/>
  <c r="E701" i="9"/>
  <c r="F701" i="9"/>
  <c r="E702" i="9"/>
  <c r="F702" i="9"/>
  <c r="E703" i="9"/>
  <c r="F703" i="9"/>
  <c r="E704" i="9"/>
  <c r="F704" i="9"/>
  <c r="E705" i="9"/>
  <c r="F705" i="9"/>
  <c r="E706" i="9"/>
  <c r="F706" i="9"/>
  <c r="E707" i="9"/>
  <c r="F707" i="9"/>
  <c r="E708" i="9"/>
  <c r="F708" i="9"/>
  <c r="E709" i="9"/>
  <c r="F709" i="9"/>
  <c r="E710" i="9"/>
  <c r="F710" i="9"/>
  <c r="E711" i="9"/>
  <c r="F711" i="9"/>
  <c r="E712" i="9"/>
  <c r="F712" i="9"/>
  <c r="E713" i="9"/>
  <c r="F713" i="9"/>
  <c r="E714" i="9"/>
  <c r="F714" i="9"/>
  <c r="E715" i="9"/>
  <c r="F715" i="9"/>
  <c r="E716" i="9"/>
  <c r="F716" i="9"/>
  <c r="E717" i="9"/>
  <c r="F717" i="9"/>
  <c r="E718" i="9"/>
  <c r="F718" i="9"/>
  <c r="E719" i="9"/>
  <c r="F719" i="9"/>
  <c r="E720" i="9"/>
  <c r="F720" i="9"/>
  <c r="E721" i="9"/>
  <c r="F721" i="9"/>
  <c r="E722" i="9"/>
  <c r="F722" i="9"/>
  <c r="E723" i="9"/>
  <c r="F723" i="9"/>
  <c r="E724" i="9"/>
  <c r="F724" i="9"/>
  <c r="E725" i="9"/>
  <c r="F725" i="9"/>
  <c r="E726" i="9"/>
  <c r="F726" i="9"/>
  <c r="E727" i="9"/>
  <c r="F727" i="9"/>
  <c r="E728" i="9"/>
  <c r="F728" i="9"/>
  <c r="E729" i="9"/>
  <c r="F729" i="9"/>
  <c r="E730" i="9"/>
  <c r="F730" i="9"/>
  <c r="E731" i="9"/>
  <c r="F731" i="9"/>
  <c r="E732" i="9"/>
  <c r="F732" i="9"/>
  <c r="E733" i="9"/>
  <c r="F733" i="9"/>
  <c r="E734" i="9"/>
  <c r="F734" i="9"/>
  <c r="E735" i="9"/>
  <c r="F735" i="9"/>
  <c r="E736" i="9"/>
  <c r="F736" i="9"/>
  <c r="E737" i="9"/>
  <c r="F737" i="9"/>
  <c r="E738" i="9"/>
  <c r="F738" i="9"/>
  <c r="E739" i="9"/>
  <c r="F739" i="9"/>
  <c r="E740" i="9"/>
  <c r="F740" i="9"/>
  <c r="E741" i="9"/>
  <c r="F741" i="9"/>
  <c r="E742" i="9"/>
  <c r="F742" i="9"/>
  <c r="E743" i="9"/>
  <c r="F743" i="9"/>
  <c r="E744" i="9"/>
  <c r="F744" i="9"/>
  <c r="E745" i="9"/>
  <c r="F745" i="9"/>
  <c r="E746" i="9"/>
  <c r="F746" i="9"/>
  <c r="E747" i="9"/>
  <c r="F747" i="9"/>
  <c r="E748" i="9"/>
  <c r="F748" i="9"/>
  <c r="E749" i="9"/>
  <c r="F749" i="9"/>
  <c r="E750" i="9"/>
  <c r="F750" i="9"/>
  <c r="E751" i="9"/>
  <c r="F751" i="9"/>
  <c r="E752" i="9"/>
  <c r="F752" i="9"/>
  <c r="E753" i="9"/>
  <c r="F753" i="9"/>
  <c r="E754" i="9"/>
  <c r="F754" i="9"/>
  <c r="E755" i="9"/>
  <c r="F755" i="9"/>
  <c r="E756" i="9"/>
  <c r="F756" i="9"/>
  <c r="E757" i="9"/>
  <c r="F757" i="9"/>
  <c r="E758" i="9"/>
  <c r="F758" i="9"/>
  <c r="E759" i="9"/>
  <c r="F759" i="9"/>
  <c r="E760" i="9"/>
  <c r="F760" i="9"/>
  <c r="E761" i="9"/>
  <c r="F761" i="9"/>
  <c r="E762" i="9"/>
  <c r="F762" i="9"/>
  <c r="E763" i="9"/>
  <c r="F763" i="9"/>
  <c r="E764" i="9"/>
  <c r="F764" i="9"/>
  <c r="E765" i="9"/>
  <c r="F765" i="9"/>
  <c r="E766" i="9"/>
  <c r="F766" i="9"/>
  <c r="E767" i="9"/>
  <c r="F767" i="9"/>
  <c r="E768" i="9"/>
  <c r="F768" i="9"/>
  <c r="E769" i="9"/>
  <c r="F769" i="9"/>
  <c r="E770" i="9"/>
  <c r="F770" i="9"/>
  <c r="E771" i="9"/>
  <c r="F771" i="9"/>
  <c r="E772" i="9"/>
  <c r="F772" i="9"/>
  <c r="E773" i="9"/>
  <c r="F773" i="9"/>
  <c r="E774" i="9"/>
  <c r="F774" i="9"/>
  <c r="E775" i="9"/>
  <c r="F775" i="9"/>
  <c r="E776" i="9"/>
  <c r="F776" i="9"/>
  <c r="E777" i="9"/>
  <c r="F777" i="9"/>
  <c r="E778" i="9"/>
  <c r="F778" i="9"/>
  <c r="E779" i="9"/>
  <c r="F779" i="9"/>
  <c r="E780" i="9"/>
  <c r="F780" i="9"/>
  <c r="E781" i="9"/>
  <c r="F781" i="9"/>
  <c r="E782" i="9"/>
  <c r="F782" i="9"/>
  <c r="E783" i="9"/>
  <c r="F783" i="9"/>
  <c r="E784" i="9"/>
  <c r="F784" i="9"/>
  <c r="E785" i="9"/>
  <c r="F785" i="9"/>
  <c r="E786" i="9"/>
  <c r="F786" i="9"/>
  <c r="E787" i="9"/>
  <c r="F787" i="9"/>
  <c r="E788" i="9"/>
  <c r="F788" i="9"/>
  <c r="E789" i="9"/>
  <c r="F789" i="9"/>
  <c r="E790" i="9"/>
  <c r="F790" i="9"/>
  <c r="E791" i="9"/>
  <c r="F791" i="9"/>
  <c r="E792" i="9"/>
  <c r="F792" i="9"/>
  <c r="E793" i="9"/>
  <c r="F793" i="9"/>
  <c r="E794" i="9"/>
  <c r="F794" i="9"/>
  <c r="E795" i="9"/>
  <c r="F795" i="9"/>
  <c r="E796" i="9"/>
  <c r="F796" i="9"/>
  <c r="E797" i="9"/>
  <c r="F797" i="9"/>
  <c r="E798" i="9"/>
  <c r="F798" i="9"/>
  <c r="E799" i="9"/>
  <c r="F799" i="9"/>
  <c r="E800" i="9"/>
  <c r="F800" i="9"/>
  <c r="E801" i="9"/>
  <c r="F801" i="9"/>
  <c r="E802" i="9"/>
  <c r="F802" i="9"/>
  <c r="E803" i="9"/>
  <c r="F803" i="9"/>
  <c r="E804" i="9"/>
  <c r="F804" i="9"/>
  <c r="E805" i="9"/>
  <c r="F805" i="9"/>
  <c r="E806" i="9"/>
  <c r="F806" i="9"/>
  <c r="E807" i="9"/>
  <c r="F807" i="9"/>
  <c r="E808" i="9"/>
  <c r="F808" i="9"/>
  <c r="E809" i="9"/>
  <c r="F809" i="9"/>
  <c r="E810" i="9"/>
  <c r="F810" i="9"/>
  <c r="E811" i="9"/>
  <c r="F811" i="9"/>
  <c r="E812" i="9"/>
  <c r="F812" i="9"/>
  <c r="E813" i="9"/>
  <c r="F813" i="9"/>
  <c r="E814" i="9"/>
  <c r="F814" i="9"/>
  <c r="E815" i="9"/>
  <c r="F815" i="9"/>
  <c r="E816" i="9"/>
  <c r="F816" i="9"/>
  <c r="E817" i="9"/>
  <c r="F817" i="9"/>
  <c r="E818" i="9"/>
  <c r="F818" i="9"/>
  <c r="E819" i="9"/>
  <c r="F819" i="9"/>
  <c r="E820" i="9"/>
  <c r="F820" i="9"/>
  <c r="E821" i="9"/>
  <c r="F821" i="9"/>
  <c r="E822" i="9"/>
  <c r="F822" i="9"/>
  <c r="E823" i="9"/>
  <c r="F823" i="9"/>
  <c r="E824" i="9"/>
  <c r="F824" i="9"/>
  <c r="E825" i="9"/>
  <c r="F825" i="9"/>
  <c r="E826" i="9"/>
  <c r="F826" i="9"/>
  <c r="E827" i="9"/>
  <c r="F827" i="9"/>
  <c r="E828" i="9"/>
  <c r="F828" i="9"/>
  <c r="E829" i="9"/>
  <c r="F829" i="9"/>
  <c r="E830" i="9"/>
  <c r="F830" i="9"/>
  <c r="E831" i="9"/>
  <c r="F831" i="9"/>
  <c r="E832" i="9"/>
  <c r="F832" i="9"/>
  <c r="E833" i="9"/>
  <c r="F833" i="9"/>
  <c r="E834" i="9"/>
  <c r="F834" i="9"/>
  <c r="E835" i="9"/>
  <c r="F835" i="9"/>
  <c r="E836" i="9"/>
  <c r="F836" i="9"/>
  <c r="E837" i="9"/>
  <c r="F837" i="9"/>
  <c r="E838" i="9"/>
  <c r="F838" i="9"/>
  <c r="E839" i="9"/>
  <c r="F839" i="9"/>
  <c r="E840" i="9"/>
  <c r="F840" i="9"/>
  <c r="E841" i="9"/>
  <c r="F841" i="9"/>
  <c r="E842" i="9"/>
  <c r="F842" i="9"/>
  <c r="E843" i="9"/>
  <c r="F843" i="9"/>
  <c r="E844" i="9"/>
  <c r="F844" i="9"/>
  <c r="E845" i="9"/>
  <c r="F845" i="9"/>
  <c r="E846" i="9"/>
  <c r="F846" i="9"/>
  <c r="E847" i="9"/>
  <c r="F847" i="9"/>
  <c r="E848" i="9"/>
  <c r="F848" i="9"/>
  <c r="E849" i="9"/>
  <c r="F849" i="9"/>
  <c r="E850" i="9"/>
  <c r="F850" i="9"/>
  <c r="E851" i="9"/>
  <c r="F851" i="9"/>
  <c r="E852" i="9"/>
  <c r="F852" i="9"/>
  <c r="E853" i="9"/>
  <c r="F853" i="9"/>
  <c r="E854" i="9"/>
  <c r="F854" i="9"/>
  <c r="E855" i="9"/>
  <c r="F855" i="9"/>
  <c r="E856" i="9"/>
  <c r="F856" i="9"/>
  <c r="E857" i="9"/>
  <c r="F857" i="9"/>
  <c r="E858" i="9"/>
  <c r="F858" i="9"/>
  <c r="E859" i="9"/>
  <c r="F859" i="9"/>
  <c r="E860" i="9"/>
  <c r="F860" i="9"/>
  <c r="E861" i="9"/>
  <c r="F861" i="9"/>
  <c r="E862" i="9"/>
  <c r="F862" i="9"/>
  <c r="E863" i="9"/>
  <c r="F863" i="9"/>
  <c r="E864" i="9"/>
  <c r="F864" i="9"/>
  <c r="E865" i="9"/>
  <c r="F865" i="9"/>
  <c r="E866" i="9"/>
  <c r="F866" i="9"/>
  <c r="E867" i="9"/>
  <c r="F867" i="9"/>
  <c r="E868" i="9"/>
  <c r="F868" i="9"/>
  <c r="E869" i="9"/>
  <c r="F869" i="9"/>
  <c r="E870" i="9"/>
  <c r="F870" i="9"/>
  <c r="E871" i="9"/>
  <c r="F871" i="9"/>
  <c r="E872" i="9"/>
  <c r="F872" i="9"/>
  <c r="E873" i="9"/>
  <c r="F873" i="9"/>
  <c r="E874" i="9"/>
  <c r="F874" i="9"/>
  <c r="E875" i="9"/>
  <c r="F875" i="9"/>
  <c r="E876" i="9"/>
  <c r="F876" i="9"/>
  <c r="E877" i="9"/>
  <c r="F877" i="9"/>
  <c r="E878" i="9"/>
  <c r="F878" i="9"/>
  <c r="E879" i="9"/>
  <c r="F879" i="9"/>
  <c r="E880" i="9"/>
  <c r="F880" i="9"/>
  <c r="E881" i="9"/>
  <c r="F881" i="9"/>
  <c r="E882" i="9"/>
  <c r="F882" i="9"/>
  <c r="E883" i="9"/>
  <c r="F883" i="9"/>
  <c r="E884" i="9"/>
  <c r="F884" i="9"/>
  <c r="E885" i="9"/>
  <c r="F885" i="9"/>
  <c r="E886" i="9"/>
  <c r="F886" i="9"/>
  <c r="E887" i="9"/>
  <c r="F887" i="9"/>
  <c r="E888" i="9"/>
  <c r="F888" i="9"/>
  <c r="E889" i="9"/>
  <c r="F889" i="9"/>
  <c r="E890" i="9"/>
  <c r="F890" i="9"/>
  <c r="E891" i="9"/>
  <c r="F891" i="9"/>
  <c r="E892" i="9"/>
  <c r="F892" i="9"/>
  <c r="E893" i="9"/>
  <c r="F893" i="9"/>
  <c r="E894" i="9"/>
  <c r="F894" i="9"/>
  <c r="E895" i="9"/>
  <c r="F895" i="9"/>
  <c r="E896" i="9"/>
  <c r="F896" i="9"/>
  <c r="E897" i="9"/>
  <c r="F897" i="9"/>
  <c r="E898" i="9"/>
  <c r="F898" i="9"/>
  <c r="E899" i="9"/>
  <c r="F899" i="9"/>
  <c r="E900" i="9"/>
  <c r="F900" i="9"/>
  <c r="E901" i="9"/>
  <c r="F901" i="9"/>
  <c r="E902" i="9"/>
  <c r="F902" i="9"/>
  <c r="E903" i="9"/>
  <c r="F903" i="9"/>
  <c r="E904" i="9"/>
  <c r="F904" i="9"/>
  <c r="E905" i="9"/>
  <c r="F905" i="9"/>
  <c r="E906" i="9"/>
  <c r="F906" i="9"/>
  <c r="E907" i="9"/>
  <c r="F907" i="9"/>
  <c r="E908" i="9"/>
  <c r="F908" i="9"/>
  <c r="E909" i="9"/>
  <c r="F909" i="9"/>
  <c r="E910" i="9"/>
  <c r="F910" i="9"/>
  <c r="E911" i="9"/>
  <c r="F911" i="9"/>
  <c r="E912" i="9"/>
  <c r="F912" i="9"/>
  <c r="E913" i="9"/>
  <c r="F913" i="9"/>
  <c r="E914" i="9"/>
  <c r="F914" i="9"/>
  <c r="E915" i="9"/>
  <c r="F915" i="9"/>
  <c r="E916" i="9"/>
  <c r="F916" i="9"/>
  <c r="E917" i="9"/>
  <c r="F917" i="9"/>
  <c r="E918" i="9"/>
  <c r="F918" i="9"/>
  <c r="E919" i="9"/>
  <c r="F919" i="9"/>
  <c r="E920" i="9"/>
  <c r="F920" i="9"/>
  <c r="E921" i="9"/>
  <c r="F921" i="9"/>
  <c r="E922" i="9"/>
  <c r="F922" i="9"/>
  <c r="E923" i="9"/>
  <c r="F923" i="9"/>
  <c r="E924" i="9"/>
  <c r="F924" i="9"/>
  <c r="E925" i="9"/>
  <c r="F925" i="9"/>
  <c r="E926" i="9"/>
  <c r="F926" i="9"/>
  <c r="E927" i="9"/>
  <c r="F927" i="9"/>
  <c r="E928" i="9"/>
  <c r="F928" i="9"/>
  <c r="E929" i="9"/>
  <c r="F929" i="9"/>
  <c r="E930" i="9"/>
  <c r="F930" i="9"/>
  <c r="E931" i="9"/>
  <c r="F931" i="9"/>
  <c r="E932" i="9"/>
  <c r="F932" i="9"/>
  <c r="E933" i="9"/>
  <c r="F933" i="9"/>
  <c r="E934" i="9"/>
  <c r="F934" i="9"/>
  <c r="E935" i="9"/>
  <c r="F935" i="9"/>
  <c r="E936" i="9"/>
  <c r="F936" i="9"/>
  <c r="E937" i="9"/>
  <c r="F937" i="9"/>
  <c r="E938" i="9"/>
  <c r="F938" i="9"/>
  <c r="E939" i="9"/>
  <c r="F939" i="9"/>
  <c r="E940" i="9"/>
  <c r="F940" i="9"/>
  <c r="E941" i="9"/>
  <c r="F941" i="9"/>
  <c r="E942" i="9"/>
  <c r="F942" i="9"/>
  <c r="E943" i="9"/>
  <c r="F943" i="9"/>
  <c r="E944" i="9"/>
  <c r="F944" i="9"/>
  <c r="E945" i="9"/>
  <c r="F945" i="9"/>
  <c r="E946" i="9"/>
  <c r="F946" i="9"/>
  <c r="E947" i="9"/>
  <c r="F947" i="9"/>
  <c r="E948" i="9"/>
  <c r="F948" i="9"/>
  <c r="E949" i="9"/>
  <c r="F949" i="9"/>
  <c r="E950" i="9"/>
  <c r="F950" i="9"/>
  <c r="E951" i="9"/>
  <c r="F951" i="9"/>
  <c r="E952" i="9"/>
  <c r="F952" i="9"/>
  <c r="E953" i="9"/>
  <c r="F953" i="9"/>
  <c r="E954" i="9"/>
  <c r="F954" i="9"/>
  <c r="E955" i="9"/>
  <c r="F955" i="9"/>
  <c r="E956" i="9"/>
  <c r="F956" i="9"/>
  <c r="E957" i="9"/>
  <c r="F957" i="9"/>
  <c r="E958" i="9"/>
  <c r="F958" i="9"/>
  <c r="E959" i="9"/>
  <c r="F959" i="9"/>
  <c r="E960" i="9"/>
  <c r="F960" i="9"/>
  <c r="E961" i="9"/>
  <c r="F961" i="9"/>
  <c r="E962" i="9"/>
  <c r="F962" i="9"/>
  <c r="E963" i="9"/>
  <c r="F963" i="9"/>
  <c r="E964" i="9"/>
  <c r="F964" i="9"/>
  <c r="E965" i="9"/>
  <c r="F965" i="9"/>
  <c r="E966" i="9"/>
  <c r="F966" i="9"/>
  <c r="E967" i="9"/>
  <c r="F967" i="9"/>
  <c r="E968" i="9"/>
  <c r="F968" i="9"/>
  <c r="E969" i="9"/>
  <c r="F969" i="9"/>
  <c r="E970" i="9"/>
  <c r="F970" i="9"/>
  <c r="E971" i="9"/>
  <c r="F971" i="9"/>
  <c r="E972" i="9"/>
  <c r="F972" i="9"/>
  <c r="E973" i="9"/>
  <c r="F973" i="9"/>
  <c r="E974" i="9"/>
  <c r="F974" i="9"/>
  <c r="E975" i="9"/>
  <c r="F975" i="9"/>
  <c r="E976" i="9"/>
  <c r="F976" i="9"/>
  <c r="E977" i="9"/>
  <c r="F977" i="9"/>
  <c r="E978" i="9"/>
  <c r="F978" i="9"/>
  <c r="E979" i="9"/>
  <c r="F979" i="9"/>
  <c r="E980" i="9"/>
  <c r="F980" i="9"/>
  <c r="E981" i="9"/>
  <c r="F981" i="9"/>
  <c r="E982" i="9"/>
  <c r="F982" i="9"/>
  <c r="E983" i="9"/>
  <c r="F983" i="9"/>
  <c r="E984" i="9"/>
  <c r="F984" i="9"/>
  <c r="E985" i="9"/>
  <c r="F985" i="9"/>
  <c r="E986" i="9"/>
  <c r="F986" i="9"/>
  <c r="E987" i="9"/>
  <c r="F987" i="9"/>
  <c r="E988" i="9"/>
  <c r="F988" i="9"/>
  <c r="E989" i="9"/>
  <c r="F989" i="9"/>
  <c r="E990" i="9"/>
  <c r="F990" i="9"/>
  <c r="E991" i="9"/>
  <c r="F991" i="9"/>
  <c r="E992" i="9"/>
  <c r="F992" i="9"/>
  <c r="E993" i="9"/>
  <c r="F993" i="9"/>
  <c r="E994" i="9"/>
  <c r="F994" i="9"/>
  <c r="E995" i="9"/>
  <c r="F995" i="9"/>
  <c r="E996" i="9"/>
  <c r="F996" i="9"/>
  <c r="E997" i="9"/>
  <c r="F997" i="9"/>
  <c r="E998" i="9"/>
  <c r="F998" i="9"/>
  <c r="E999" i="9"/>
  <c r="F999" i="9"/>
  <c r="E1000" i="9"/>
  <c r="F1000" i="9"/>
  <c r="E1001" i="9"/>
  <c r="F1001" i="9"/>
  <c r="E1002" i="9"/>
  <c r="F1002" i="9"/>
  <c r="E1003" i="9"/>
  <c r="F1003" i="9"/>
  <c r="E1004" i="9"/>
  <c r="F1004" i="9"/>
  <c r="E1005" i="9"/>
  <c r="F1005" i="9"/>
  <c r="E1006" i="9"/>
  <c r="F1006" i="9"/>
  <c r="E1007" i="9"/>
  <c r="F1007" i="9"/>
  <c r="E1008" i="9"/>
  <c r="F1008" i="9"/>
  <c r="E1009" i="9"/>
  <c r="F1009" i="9"/>
  <c r="E1010" i="9"/>
  <c r="F1010" i="9"/>
  <c r="E1011" i="9"/>
  <c r="F1011" i="9"/>
  <c r="E1012" i="9"/>
  <c r="F1012" i="9"/>
  <c r="E1013" i="9"/>
  <c r="F1013" i="9"/>
  <c r="E1014" i="9"/>
  <c r="F1014" i="9"/>
  <c r="E1015" i="9"/>
  <c r="F1015" i="9"/>
  <c r="E1016" i="9"/>
  <c r="F1016" i="9"/>
  <c r="E1017" i="9"/>
  <c r="F1017" i="9"/>
  <c r="E1018" i="9"/>
  <c r="F1018" i="9"/>
  <c r="E1019" i="9"/>
  <c r="F1019" i="9"/>
  <c r="E1020" i="9"/>
  <c r="F1020" i="9"/>
  <c r="E1021" i="9"/>
  <c r="F1021" i="9"/>
  <c r="E1022" i="9"/>
  <c r="F1022" i="9"/>
  <c r="E1023" i="9"/>
  <c r="F1023" i="9"/>
  <c r="E1024" i="9"/>
  <c r="F1024" i="9"/>
  <c r="E1025" i="9"/>
  <c r="F1025" i="9"/>
  <c r="E1026" i="9"/>
  <c r="F1026" i="9"/>
  <c r="E1027" i="9"/>
  <c r="F1027" i="9"/>
  <c r="E1028" i="9"/>
  <c r="F1028" i="9"/>
  <c r="E1029" i="9"/>
  <c r="F1029" i="9"/>
  <c r="E1030" i="9"/>
  <c r="F1030" i="9"/>
  <c r="E1031" i="9"/>
  <c r="F1031" i="9"/>
  <c r="E1032" i="9"/>
  <c r="F1032" i="9"/>
  <c r="E1033" i="9"/>
  <c r="F1033" i="9"/>
  <c r="E1034" i="9"/>
  <c r="F1034" i="9"/>
  <c r="E1035" i="9"/>
  <c r="F1035" i="9"/>
  <c r="E1036" i="9"/>
  <c r="F1036" i="9"/>
  <c r="E1037" i="9"/>
  <c r="F1037" i="9"/>
  <c r="E1038" i="9"/>
  <c r="F1038" i="9"/>
  <c r="E1039" i="9"/>
  <c r="F1039" i="9"/>
  <c r="E1040" i="9"/>
  <c r="F1040" i="9"/>
  <c r="E1041" i="9"/>
  <c r="F1041" i="9"/>
  <c r="E1042" i="9"/>
  <c r="F1042" i="9"/>
  <c r="E1043" i="9"/>
  <c r="F1043" i="9"/>
  <c r="E1044" i="9"/>
  <c r="F1044" i="9"/>
  <c r="E1045" i="9"/>
  <c r="F1045" i="9"/>
  <c r="E1046" i="9"/>
  <c r="F1046" i="9"/>
  <c r="E1047" i="9"/>
  <c r="F1047" i="9"/>
  <c r="E1048" i="9"/>
  <c r="F1048" i="9"/>
  <c r="E1049" i="9"/>
  <c r="F1049" i="9"/>
  <c r="E1050" i="9"/>
  <c r="F1050" i="9"/>
  <c r="E1051" i="9"/>
  <c r="F1051" i="9"/>
  <c r="E1052" i="9"/>
  <c r="F1052" i="9"/>
  <c r="E1053" i="9"/>
  <c r="F1053" i="9"/>
  <c r="E1054" i="9"/>
  <c r="F1054" i="9"/>
  <c r="E1055" i="9"/>
  <c r="F1055" i="9"/>
  <c r="E1056" i="9"/>
  <c r="F1056" i="9"/>
  <c r="E1057" i="9"/>
  <c r="F1057" i="9"/>
  <c r="E1058" i="9"/>
  <c r="F1058" i="9"/>
  <c r="E1059" i="9"/>
  <c r="F1059" i="9"/>
  <c r="E1060" i="9"/>
  <c r="F1060" i="9"/>
  <c r="E1061" i="9"/>
  <c r="F1061" i="9"/>
  <c r="E1062" i="9"/>
  <c r="F1062" i="9"/>
  <c r="E1063" i="9"/>
  <c r="F1063" i="9"/>
  <c r="E1064" i="9"/>
  <c r="F1064" i="9"/>
  <c r="E1065" i="9"/>
  <c r="F1065" i="9"/>
  <c r="E1066" i="9"/>
  <c r="F1066" i="9"/>
  <c r="E1067" i="9"/>
  <c r="F1067" i="9"/>
  <c r="E1068" i="9"/>
  <c r="F1068" i="9"/>
  <c r="E1069" i="9"/>
  <c r="F1069" i="9"/>
  <c r="E1070" i="9"/>
  <c r="F1070" i="9"/>
  <c r="E1071" i="9"/>
  <c r="F1071" i="9"/>
  <c r="E1072" i="9"/>
  <c r="F1072" i="9"/>
  <c r="E1073" i="9"/>
  <c r="F1073" i="9"/>
  <c r="E1074" i="9"/>
  <c r="F1074" i="9"/>
  <c r="E1075" i="9"/>
  <c r="F1075" i="9"/>
  <c r="E1076" i="9"/>
  <c r="F1076" i="9"/>
  <c r="E1077" i="9"/>
  <c r="F1077" i="9"/>
  <c r="E1078" i="9"/>
  <c r="F1078" i="9"/>
  <c r="E1079" i="9"/>
  <c r="F1079" i="9"/>
  <c r="E1080" i="9"/>
  <c r="F1080" i="9"/>
  <c r="E1081" i="9"/>
  <c r="F1081" i="9"/>
  <c r="E1082" i="9"/>
  <c r="F1082" i="9"/>
  <c r="E1083" i="9"/>
  <c r="F1083" i="9"/>
  <c r="E1084" i="9"/>
  <c r="F1084" i="9"/>
  <c r="E1085" i="9"/>
  <c r="F1085" i="9"/>
  <c r="E1086" i="9"/>
  <c r="F1086" i="9"/>
  <c r="E1087" i="9"/>
  <c r="F1087" i="9"/>
  <c r="E1088" i="9"/>
  <c r="F1088" i="9"/>
  <c r="E1089" i="9"/>
  <c r="F1089" i="9"/>
  <c r="E1090" i="9"/>
  <c r="F1090" i="9"/>
  <c r="E1091" i="9"/>
  <c r="F1091" i="9"/>
  <c r="E1092" i="9"/>
  <c r="F1092" i="9"/>
  <c r="E1093" i="9"/>
  <c r="F1093" i="9"/>
  <c r="E1094" i="9"/>
  <c r="F1094" i="9"/>
  <c r="E1095" i="9"/>
  <c r="F1095" i="9"/>
  <c r="E1096" i="9"/>
  <c r="F1096" i="9"/>
  <c r="E1097" i="9"/>
  <c r="F1097" i="9"/>
  <c r="E1098" i="9"/>
  <c r="F1098" i="9"/>
  <c r="E1099" i="9"/>
  <c r="F1099" i="9"/>
  <c r="E1100" i="9"/>
  <c r="F1100"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736" i="9"/>
  <c r="C737" i="9"/>
  <c r="C738" i="9"/>
  <c r="C739" i="9"/>
  <c r="C740" i="9"/>
  <c r="C741" i="9"/>
  <c r="C742" i="9"/>
  <c r="C743" i="9"/>
  <c r="C744" i="9"/>
  <c r="C745" i="9"/>
  <c r="C746" i="9"/>
  <c r="C747" i="9"/>
  <c r="C748" i="9"/>
  <c r="C749" i="9"/>
  <c r="C750" i="9"/>
  <c r="C751" i="9"/>
  <c r="C752" i="9"/>
  <c r="C753" i="9"/>
  <c r="C754" i="9"/>
  <c r="C755" i="9"/>
  <c r="C756" i="9"/>
  <c r="C757" i="9"/>
  <c r="C758" i="9"/>
  <c r="C759" i="9"/>
  <c r="C760" i="9"/>
  <c r="C761" i="9"/>
  <c r="C762" i="9"/>
  <c r="C763" i="9"/>
  <c r="C764" i="9"/>
  <c r="C765" i="9"/>
  <c r="C766" i="9"/>
  <c r="C767" i="9"/>
  <c r="C768" i="9"/>
  <c r="C769" i="9"/>
  <c r="C770" i="9"/>
  <c r="C771" i="9"/>
  <c r="C772" i="9"/>
  <c r="C773" i="9"/>
  <c r="C774" i="9"/>
  <c r="C775" i="9"/>
  <c r="C776" i="9"/>
  <c r="C777" i="9"/>
  <c r="C778" i="9"/>
  <c r="C779" i="9"/>
  <c r="C780" i="9"/>
  <c r="C781" i="9"/>
  <c r="C782" i="9"/>
  <c r="C783" i="9"/>
  <c r="C784" i="9"/>
  <c r="C785" i="9"/>
  <c r="C786" i="9"/>
  <c r="C787" i="9"/>
  <c r="C788" i="9"/>
  <c r="C789" i="9"/>
  <c r="C790" i="9"/>
  <c r="C791" i="9"/>
  <c r="C792" i="9"/>
  <c r="C793" i="9"/>
  <c r="C794" i="9"/>
  <c r="C795" i="9"/>
  <c r="C796" i="9"/>
  <c r="C797" i="9"/>
  <c r="C798" i="9"/>
  <c r="C799" i="9"/>
  <c r="C800" i="9"/>
  <c r="C801" i="9"/>
  <c r="C802" i="9"/>
  <c r="C803" i="9"/>
  <c r="C804" i="9"/>
  <c r="C805" i="9"/>
  <c r="C806" i="9"/>
  <c r="C807" i="9"/>
  <c r="C808" i="9"/>
  <c r="C809" i="9"/>
  <c r="C810" i="9"/>
  <c r="C811" i="9"/>
  <c r="C812" i="9"/>
  <c r="C813" i="9"/>
  <c r="C814" i="9"/>
  <c r="C815" i="9"/>
  <c r="C816" i="9"/>
  <c r="C817" i="9"/>
  <c r="C818" i="9"/>
  <c r="C819" i="9"/>
  <c r="C820" i="9"/>
  <c r="C821" i="9"/>
  <c r="C822" i="9"/>
  <c r="C823" i="9"/>
  <c r="C824" i="9"/>
  <c r="C825" i="9"/>
  <c r="C826" i="9"/>
  <c r="C827" i="9"/>
  <c r="C828" i="9"/>
  <c r="C829" i="9"/>
  <c r="C830" i="9"/>
  <c r="C831" i="9"/>
  <c r="C832" i="9"/>
  <c r="C833" i="9"/>
  <c r="C834" i="9"/>
  <c r="C835" i="9"/>
  <c r="C836" i="9"/>
  <c r="C837" i="9"/>
  <c r="C838" i="9"/>
  <c r="C839" i="9"/>
  <c r="C840" i="9"/>
  <c r="C841" i="9"/>
  <c r="C842" i="9"/>
  <c r="C843" i="9"/>
  <c r="C844" i="9"/>
  <c r="C845" i="9"/>
  <c r="C846" i="9"/>
  <c r="C847" i="9"/>
  <c r="C848" i="9"/>
  <c r="C849" i="9"/>
  <c r="C850" i="9"/>
  <c r="C851" i="9"/>
  <c r="C852" i="9"/>
  <c r="C853" i="9"/>
  <c r="C854" i="9"/>
  <c r="C855" i="9"/>
  <c r="C856" i="9"/>
  <c r="C857" i="9"/>
  <c r="C858" i="9"/>
  <c r="C859" i="9"/>
  <c r="C860" i="9"/>
  <c r="C861" i="9"/>
  <c r="C862" i="9"/>
  <c r="C863" i="9"/>
  <c r="C864" i="9"/>
  <c r="C865" i="9"/>
  <c r="C866" i="9"/>
  <c r="C867" i="9"/>
  <c r="C868" i="9"/>
  <c r="C869" i="9"/>
  <c r="C870" i="9"/>
  <c r="C871" i="9"/>
  <c r="C872" i="9"/>
  <c r="C873" i="9"/>
  <c r="C874" i="9"/>
  <c r="C875" i="9"/>
  <c r="C876" i="9"/>
  <c r="C877" i="9"/>
  <c r="C878" i="9"/>
  <c r="C879" i="9"/>
  <c r="C880" i="9"/>
  <c r="C881" i="9"/>
  <c r="C882" i="9"/>
  <c r="C883" i="9"/>
  <c r="C884" i="9"/>
  <c r="C885" i="9"/>
  <c r="C886" i="9"/>
  <c r="C887" i="9"/>
  <c r="C888" i="9"/>
  <c r="C889" i="9"/>
  <c r="C890" i="9"/>
  <c r="C891" i="9"/>
  <c r="C892" i="9"/>
  <c r="C893" i="9"/>
  <c r="C894" i="9"/>
  <c r="C895" i="9"/>
  <c r="C896" i="9"/>
  <c r="C897" i="9"/>
  <c r="C898" i="9"/>
  <c r="C899" i="9"/>
  <c r="C900" i="9"/>
  <c r="C901" i="9"/>
  <c r="C902" i="9"/>
  <c r="C903" i="9"/>
  <c r="C904" i="9"/>
  <c r="C905" i="9"/>
  <c r="C906" i="9"/>
  <c r="C907" i="9"/>
  <c r="C908" i="9"/>
  <c r="C909" i="9"/>
  <c r="C910" i="9"/>
  <c r="C911" i="9"/>
  <c r="C912" i="9"/>
  <c r="C913" i="9"/>
  <c r="C914" i="9"/>
  <c r="C915" i="9"/>
  <c r="C916" i="9"/>
  <c r="C917" i="9"/>
  <c r="C918" i="9"/>
  <c r="C919" i="9"/>
  <c r="C920" i="9"/>
  <c r="C921" i="9"/>
  <c r="C922" i="9"/>
  <c r="C923" i="9"/>
  <c r="C924" i="9"/>
  <c r="C925" i="9"/>
  <c r="C926" i="9"/>
  <c r="C927" i="9"/>
  <c r="C928" i="9"/>
  <c r="C929" i="9"/>
  <c r="C930" i="9"/>
  <c r="C931" i="9"/>
  <c r="C932" i="9"/>
  <c r="C933" i="9"/>
  <c r="C934" i="9"/>
  <c r="C935" i="9"/>
  <c r="C936" i="9"/>
  <c r="C937" i="9"/>
  <c r="C938" i="9"/>
  <c r="C939" i="9"/>
  <c r="C940" i="9"/>
  <c r="C941" i="9"/>
  <c r="C942" i="9"/>
  <c r="C943" i="9"/>
  <c r="C944" i="9"/>
  <c r="C945" i="9"/>
  <c r="C946" i="9"/>
  <c r="C947" i="9"/>
  <c r="C948" i="9"/>
  <c r="C949" i="9"/>
  <c r="C950" i="9"/>
  <c r="C951" i="9"/>
  <c r="C952" i="9"/>
  <c r="C953" i="9"/>
  <c r="C954" i="9"/>
  <c r="C955" i="9"/>
  <c r="C956" i="9"/>
  <c r="C957" i="9"/>
  <c r="C958" i="9"/>
  <c r="C959" i="9"/>
  <c r="C960" i="9"/>
  <c r="C961" i="9"/>
  <c r="C962" i="9"/>
  <c r="C963" i="9"/>
  <c r="C964" i="9"/>
  <c r="C965" i="9"/>
  <c r="C966" i="9"/>
  <c r="C967" i="9"/>
  <c r="C968" i="9"/>
  <c r="C969" i="9"/>
  <c r="C970" i="9"/>
  <c r="C971" i="9"/>
  <c r="C972" i="9"/>
  <c r="C973" i="9"/>
  <c r="C974" i="9"/>
  <c r="C975" i="9"/>
  <c r="C976" i="9"/>
  <c r="C977" i="9"/>
  <c r="C978" i="9"/>
  <c r="C979" i="9"/>
  <c r="C980" i="9"/>
  <c r="C981" i="9"/>
  <c r="C982" i="9"/>
  <c r="C983" i="9"/>
  <c r="C984" i="9"/>
  <c r="C985" i="9"/>
  <c r="C986" i="9"/>
  <c r="C987" i="9"/>
  <c r="C988" i="9"/>
  <c r="C989" i="9"/>
  <c r="C990" i="9"/>
  <c r="C991" i="9"/>
  <c r="C992" i="9"/>
  <c r="C993" i="9"/>
  <c r="C994" i="9"/>
  <c r="C995" i="9"/>
  <c r="C996" i="9"/>
  <c r="C997" i="9"/>
  <c r="C998" i="9"/>
  <c r="C999" i="9"/>
  <c r="C1000" i="9"/>
  <c r="C1001" i="9"/>
  <c r="C1002" i="9"/>
  <c r="C1003" i="9"/>
  <c r="C1004" i="9"/>
  <c r="C1005" i="9"/>
  <c r="C1006" i="9"/>
  <c r="C1007" i="9"/>
  <c r="C1008" i="9"/>
  <c r="C1009" i="9"/>
  <c r="C1010" i="9"/>
  <c r="C1011" i="9"/>
  <c r="C1012" i="9"/>
  <c r="C1013" i="9"/>
  <c r="C1014" i="9"/>
  <c r="C1015" i="9"/>
  <c r="C1016" i="9"/>
  <c r="C1017" i="9"/>
  <c r="C1018" i="9"/>
  <c r="C1019" i="9"/>
  <c r="C1020" i="9"/>
  <c r="C1021" i="9"/>
  <c r="C1022" i="9"/>
  <c r="C1023" i="9"/>
  <c r="C1024" i="9"/>
  <c r="C1025" i="9"/>
  <c r="C1026" i="9"/>
  <c r="C1027" i="9"/>
  <c r="C1028" i="9"/>
  <c r="C1029" i="9"/>
  <c r="C1030" i="9"/>
  <c r="C1031" i="9"/>
  <c r="C1032" i="9"/>
  <c r="C1033" i="9"/>
  <c r="C1034" i="9"/>
  <c r="C1035" i="9"/>
  <c r="C1036" i="9"/>
  <c r="C1037" i="9"/>
  <c r="C1038" i="9"/>
  <c r="C1039" i="9"/>
  <c r="C1040" i="9"/>
  <c r="C1041" i="9"/>
  <c r="C1042" i="9"/>
  <c r="C1043" i="9"/>
  <c r="C1044" i="9"/>
  <c r="C1045" i="9"/>
  <c r="C1046" i="9"/>
  <c r="C1047" i="9"/>
  <c r="C1048" i="9"/>
  <c r="C1049" i="9"/>
  <c r="C1050" i="9"/>
  <c r="C1051" i="9"/>
  <c r="C1052" i="9"/>
  <c r="C1053" i="9"/>
  <c r="C1054" i="9"/>
  <c r="C1055" i="9"/>
  <c r="C1056" i="9"/>
  <c r="C1057" i="9"/>
  <c r="C1058" i="9"/>
  <c r="C1059" i="9"/>
  <c r="C1060" i="9"/>
  <c r="C1061" i="9"/>
  <c r="C1062" i="9"/>
  <c r="C1063" i="9"/>
  <c r="C1064" i="9"/>
  <c r="C1065" i="9"/>
  <c r="C1066" i="9"/>
  <c r="C1067" i="9"/>
  <c r="C1068" i="9"/>
  <c r="C1069" i="9"/>
  <c r="C1070" i="9"/>
  <c r="C1071" i="9"/>
  <c r="C1072" i="9"/>
  <c r="C1073" i="9"/>
  <c r="C1074" i="9"/>
  <c r="C1075" i="9"/>
  <c r="C1076" i="9"/>
  <c r="C1077" i="9"/>
  <c r="C1078" i="9"/>
  <c r="C1079" i="9"/>
  <c r="C1080" i="9"/>
  <c r="C1081" i="9"/>
  <c r="C1082" i="9"/>
  <c r="C1083" i="9"/>
  <c r="C1084" i="9"/>
  <c r="C1085" i="9"/>
  <c r="C1086" i="9"/>
  <c r="C1087" i="9"/>
  <c r="C1088" i="9"/>
  <c r="C1089" i="9"/>
  <c r="C1090" i="9"/>
  <c r="C1091" i="9"/>
  <c r="C1092" i="9"/>
  <c r="C1093" i="9"/>
  <c r="C1094" i="9"/>
  <c r="C1095" i="9"/>
  <c r="C1096" i="9"/>
  <c r="C1097" i="9"/>
  <c r="C1098" i="9"/>
  <c r="C1099" i="9"/>
  <c r="C1100" i="9"/>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4" i="1"/>
  <c r="G15"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G14"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K14" i="9"/>
  <c r="L14" i="9"/>
  <c r="K15" i="9"/>
  <c r="L15" i="9"/>
  <c r="K16" i="9"/>
  <c r="L16" i="9"/>
  <c r="K17" i="9"/>
  <c r="L17" i="9"/>
  <c r="K18" i="9"/>
  <c r="L18" i="9"/>
  <c r="K19" i="9"/>
  <c r="L19" i="9"/>
  <c r="K20" i="9"/>
  <c r="L20" i="9"/>
  <c r="K21" i="9"/>
  <c r="L21" i="9"/>
  <c r="K22" i="9"/>
  <c r="L22" i="9"/>
  <c r="K23" i="9"/>
  <c r="L23" i="9"/>
  <c r="K24" i="9"/>
  <c r="L24" i="9"/>
  <c r="K25" i="9"/>
  <c r="L25" i="9"/>
  <c r="K26" i="9"/>
  <c r="L26" i="9"/>
  <c r="K27" i="9"/>
  <c r="L27" i="9"/>
  <c r="K28" i="9"/>
  <c r="L28" i="9"/>
  <c r="K29" i="9"/>
  <c r="L29" i="9"/>
  <c r="K30" i="9"/>
  <c r="L30" i="9"/>
  <c r="K31" i="9"/>
  <c r="L31" i="9"/>
  <c r="K32" i="9"/>
  <c r="L32" i="9"/>
  <c r="K33" i="9"/>
  <c r="L33" i="9"/>
  <c r="K34" i="9"/>
  <c r="L34" i="9"/>
  <c r="K35" i="9"/>
  <c r="L35" i="9"/>
  <c r="K36" i="9"/>
  <c r="L36" i="9"/>
  <c r="K37" i="9"/>
  <c r="L37" i="9"/>
  <c r="K38" i="9"/>
  <c r="L38" i="9"/>
  <c r="K39" i="9"/>
  <c r="L39" i="9"/>
  <c r="K40" i="9"/>
  <c r="L40" i="9"/>
  <c r="K41" i="9"/>
  <c r="L41" i="9"/>
  <c r="K42" i="9"/>
  <c r="L42" i="9"/>
  <c r="K43" i="9"/>
  <c r="L43" i="9"/>
  <c r="K44" i="9"/>
  <c r="L44" i="9"/>
  <c r="K45" i="9"/>
  <c r="L45" i="9"/>
  <c r="K46" i="9"/>
  <c r="L46" i="9"/>
  <c r="K47" i="9"/>
  <c r="L47" i="9"/>
  <c r="K48" i="9"/>
  <c r="L48" i="9"/>
  <c r="K49" i="9"/>
  <c r="L49" i="9"/>
  <c r="K50" i="9"/>
  <c r="L50" i="9"/>
  <c r="K51" i="9"/>
  <c r="L51" i="9"/>
  <c r="K52" i="9"/>
  <c r="L52" i="9"/>
  <c r="K53" i="9"/>
  <c r="L53" i="9"/>
  <c r="K54" i="9"/>
  <c r="L54" i="9"/>
  <c r="K55" i="9"/>
  <c r="L55" i="9"/>
  <c r="K56" i="9"/>
  <c r="L56" i="9"/>
  <c r="K57" i="9"/>
  <c r="L57" i="9"/>
  <c r="K58" i="9"/>
  <c r="L58" i="9"/>
  <c r="K59" i="9"/>
  <c r="L59" i="9"/>
  <c r="K60" i="9"/>
  <c r="L60" i="9"/>
  <c r="K61" i="9"/>
  <c r="L61" i="9"/>
  <c r="K62" i="9"/>
  <c r="L62" i="9"/>
  <c r="K63" i="9"/>
  <c r="L63" i="9"/>
  <c r="K64" i="9"/>
  <c r="L64" i="9"/>
  <c r="K65" i="9"/>
  <c r="L65" i="9"/>
  <c r="K66" i="9"/>
  <c r="L66" i="9"/>
  <c r="K67" i="9"/>
  <c r="L67" i="9"/>
  <c r="K68" i="9"/>
  <c r="L68" i="9"/>
  <c r="K69" i="9"/>
  <c r="L69" i="9"/>
  <c r="K70" i="9"/>
  <c r="L70" i="9"/>
  <c r="K71" i="9"/>
  <c r="L71" i="9"/>
  <c r="K72" i="9"/>
  <c r="L72" i="9"/>
  <c r="K73" i="9"/>
  <c r="L73" i="9"/>
  <c r="K74" i="9"/>
  <c r="L74" i="9"/>
  <c r="K75" i="9"/>
  <c r="L75" i="9"/>
  <c r="K76" i="9"/>
  <c r="L76" i="9"/>
  <c r="K77" i="9"/>
  <c r="L77" i="9"/>
  <c r="K78" i="9"/>
  <c r="L78" i="9"/>
  <c r="K79" i="9"/>
  <c r="L79" i="9"/>
  <c r="K80" i="9"/>
  <c r="L80" i="9"/>
  <c r="K81" i="9"/>
  <c r="L81" i="9"/>
  <c r="K82" i="9"/>
  <c r="L82" i="9"/>
  <c r="K83" i="9"/>
  <c r="L83" i="9"/>
  <c r="K84" i="9"/>
  <c r="L84" i="9"/>
  <c r="K85" i="9"/>
  <c r="L85" i="9"/>
  <c r="K86" i="9"/>
  <c r="L86" i="9"/>
  <c r="K87" i="9"/>
  <c r="L87" i="9"/>
  <c r="K88" i="9"/>
  <c r="L88" i="9"/>
  <c r="K89" i="9"/>
  <c r="L89" i="9"/>
  <c r="K90" i="9"/>
  <c r="L90" i="9"/>
  <c r="K91" i="9"/>
  <c r="L91" i="9"/>
  <c r="K92" i="9"/>
  <c r="L92" i="9"/>
  <c r="K93" i="9"/>
  <c r="L93" i="9"/>
  <c r="K94" i="9"/>
  <c r="L94" i="9"/>
  <c r="K95" i="9"/>
  <c r="L95" i="9"/>
  <c r="K96" i="9"/>
  <c r="L96" i="9"/>
  <c r="K97" i="9"/>
  <c r="L97" i="9"/>
  <c r="K98" i="9"/>
  <c r="L98" i="9"/>
  <c r="K99" i="9"/>
  <c r="L99" i="9"/>
  <c r="K100" i="9"/>
  <c r="L100" i="9"/>
  <c r="K101" i="9"/>
  <c r="L101" i="9"/>
  <c r="K102" i="9"/>
  <c r="L102" i="9"/>
  <c r="K103" i="9"/>
  <c r="L103" i="9"/>
  <c r="K104" i="9"/>
  <c r="L104" i="9"/>
  <c r="K105" i="9"/>
  <c r="L105" i="9"/>
  <c r="K106" i="9"/>
  <c r="L106" i="9"/>
  <c r="K107" i="9"/>
  <c r="L107" i="9"/>
  <c r="K108" i="9"/>
  <c r="L108" i="9"/>
  <c r="K109" i="9"/>
  <c r="L109" i="9"/>
  <c r="K110" i="9"/>
  <c r="L110" i="9"/>
  <c r="K111" i="9"/>
  <c r="L111" i="9"/>
  <c r="K112" i="9"/>
  <c r="L112" i="9"/>
  <c r="K113" i="9"/>
  <c r="L113" i="9"/>
  <c r="K114" i="9"/>
  <c r="L114" i="9"/>
  <c r="K115" i="9"/>
  <c r="L115" i="9"/>
  <c r="K116" i="9"/>
  <c r="L116" i="9"/>
  <c r="K117" i="9"/>
  <c r="L117" i="9"/>
  <c r="K118" i="9"/>
  <c r="L118" i="9"/>
  <c r="K119" i="9"/>
  <c r="L119" i="9"/>
  <c r="K120" i="9"/>
  <c r="L120" i="9"/>
  <c r="K121" i="9"/>
  <c r="L121" i="9"/>
  <c r="K122" i="9"/>
  <c r="L122" i="9"/>
  <c r="K123" i="9"/>
  <c r="L123" i="9"/>
  <c r="K124" i="9"/>
  <c r="L124" i="9"/>
  <c r="K125" i="9"/>
  <c r="L125" i="9"/>
  <c r="K126" i="9"/>
  <c r="L126" i="9"/>
  <c r="K127" i="9"/>
  <c r="L127" i="9"/>
  <c r="K128" i="9"/>
  <c r="L128" i="9"/>
  <c r="K129" i="9"/>
  <c r="L129" i="9"/>
  <c r="K130" i="9"/>
  <c r="L130" i="9"/>
  <c r="K131" i="9"/>
  <c r="L131" i="9"/>
  <c r="K132" i="9"/>
  <c r="L132" i="9"/>
  <c r="K133" i="9"/>
  <c r="L133" i="9"/>
  <c r="K134" i="9"/>
  <c r="L134" i="9"/>
  <c r="K135" i="9"/>
  <c r="L135" i="9"/>
  <c r="K136" i="9"/>
  <c r="L136" i="9"/>
  <c r="K137" i="9"/>
  <c r="L137" i="9"/>
  <c r="K138" i="9"/>
  <c r="L138" i="9"/>
  <c r="K139" i="9"/>
  <c r="L139" i="9"/>
  <c r="K140" i="9"/>
  <c r="L140" i="9"/>
  <c r="K141" i="9"/>
  <c r="L141" i="9"/>
  <c r="K142" i="9"/>
  <c r="L142" i="9"/>
  <c r="K143" i="9"/>
  <c r="L143" i="9"/>
  <c r="K144" i="9"/>
  <c r="L144" i="9"/>
  <c r="K145" i="9"/>
  <c r="L145" i="9"/>
  <c r="K146" i="9"/>
  <c r="L146" i="9"/>
  <c r="K147" i="9"/>
  <c r="L147" i="9"/>
  <c r="K148" i="9"/>
  <c r="L148" i="9"/>
  <c r="K149" i="9"/>
  <c r="L149" i="9"/>
  <c r="K150" i="9"/>
  <c r="L150" i="9"/>
  <c r="K151" i="9"/>
  <c r="L151" i="9"/>
  <c r="K152" i="9"/>
  <c r="L152" i="9"/>
  <c r="K153" i="9"/>
  <c r="L153" i="9"/>
  <c r="K154" i="9"/>
  <c r="L154" i="9"/>
  <c r="K155" i="9"/>
  <c r="L155" i="9"/>
  <c r="K156" i="9"/>
  <c r="L156" i="9"/>
  <c r="K157" i="9"/>
  <c r="L157" i="9"/>
  <c r="K158" i="9"/>
  <c r="L158" i="9"/>
  <c r="K159" i="9"/>
  <c r="L159" i="9"/>
  <c r="K160" i="9"/>
  <c r="L160" i="9"/>
  <c r="K161" i="9"/>
  <c r="L161" i="9"/>
  <c r="K162" i="9"/>
  <c r="L162" i="9"/>
  <c r="K163" i="9"/>
  <c r="L163" i="9"/>
  <c r="K164" i="9"/>
  <c r="L164" i="9"/>
  <c r="K165" i="9"/>
  <c r="L165" i="9"/>
  <c r="K166" i="9"/>
  <c r="L166" i="9"/>
  <c r="K167" i="9"/>
  <c r="L167" i="9"/>
  <c r="K168" i="9"/>
  <c r="L168" i="9"/>
  <c r="K169" i="9"/>
  <c r="L169" i="9"/>
  <c r="K170" i="9"/>
  <c r="L170" i="9"/>
  <c r="K171" i="9"/>
  <c r="L171" i="9"/>
  <c r="K172" i="9"/>
  <c r="L172" i="9"/>
  <c r="K173" i="9"/>
  <c r="L173" i="9"/>
  <c r="K174" i="9"/>
  <c r="L174" i="9"/>
  <c r="K175" i="9"/>
  <c r="L175" i="9"/>
  <c r="K176" i="9"/>
  <c r="L176" i="9"/>
  <c r="K177" i="9"/>
  <c r="L177" i="9"/>
  <c r="K178" i="9"/>
  <c r="L178" i="9"/>
  <c r="K179" i="9"/>
  <c r="L179" i="9"/>
  <c r="K180" i="9"/>
  <c r="L180" i="9"/>
  <c r="K181" i="9"/>
  <c r="L181" i="9"/>
  <c r="K182" i="9"/>
  <c r="L182" i="9"/>
  <c r="K183" i="9"/>
  <c r="L183" i="9"/>
  <c r="K184" i="9"/>
  <c r="L184" i="9"/>
  <c r="K185" i="9"/>
  <c r="L185" i="9"/>
  <c r="K186" i="9"/>
  <c r="L186" i="9"/>
  <c r="K187" i="9"/>
  <c r="L187" i="9"/>
  <c r="K188" i="9"/>
  <c r="L188" i="9"/>
  <c r="K189" i="9"/>
  <c r="L189" i="9"/>
  <c r="K190" i="9"/>
  <c r="L190" i="9"/>
  <c r="K191" i="9"/>
  <c r="L191" i="9"/>
  <c r="K192" i="9"/>
  <c r="L192" i="9"/>
  <c r="K193" i="9"/>
  <c r="L193" i="9"/>
  <c r="K194" i="9"/>
  <c r="L194" i="9"/>
  <c r="K195" i="9"/>
  <c r="L195" i="9"/>
  <c r="K196" i="9"/>
  <c r="L196" i="9"/>
  <c r="K197" i="9"/>
  <c r="L197" i="9"/>
  <c r="K198" i="9"/>
  <c r="L198" i="9"/>
  <c r="K199" i="9"/>
  <c r="L199" i="9"/>
  <c r="K200" i="9"/>
  <c r="L200" i="9"/>
  <c r="K201" i="9"/>
  <c r="L201" i="9"/>
  <c r="K202" i="9"/>
  <c r="L202" i="9"/>
  <c r="K203" i="9"/>
  <c r="L203" i="9"/>
  <c r="K204" i="9"/>
  <c r="L204" i="9"/>
  <c r="K205" i="9"/>
  <c r="L205" i="9"/>
  <c r="K206" i="9"/>
  <c r="L206" i="9"/>
  <c r="K207" i="9"/>
  <c r="L207" i="9"/>
  <c r="K208" i="9"/>
  <c r="L208" i="9"/>
  <c r="K209" i="9"/>
  <c r="L209" i="9"/>
  <c r="K210" i="9"/>
  <c r="L210" i="9"/>
  <c r="K211" i="9"/>
  <c r="L211" i="9"/>
  <c r="K212" i="9"/>
  <c r="L212" i="9"/>
  <c r="K213" i="9"/>
  <c r="L213" i="9"/>
  <c r="K214" i="9"/>
  <c r="L214" i="9"/>
  <c r="K215" i="9"/>
  <c r="L215" i="9"/>
  <c r="K216" i="9"/>
  <c r="L216" i="9"/>
  <c r="K217" i="9"/>
  <c r="L217" i="9"/>
  <c r="K218" i="9"/>
  <c r="L218" i="9"/>
  <c r="K219" i="9"/>
  <c r="L219" i="9"/>
  <c r="K220" i="9"/>
  <c r="L220" i="9"/>
  <c r="K221" i="9"/>
  <c r="L221" i="9"/>
  <c r="K222" i="9"/>
  <c r="L222" i="9"/>
  <c r="K223" i="9"/>
  <c r="L223" i="9"/>
  <c r="K224" i="9"/>
  <c r="L224" i="9"/>
  <c r="K225" i="9"/>
  <c r="L225" i="9"/>
  <c r="K226" i="9"/>
  <c r="L226" i="9"/>
  <c r="K227" i="9"/>
  <c r="L227" i="9"/>
  <c r="K228" i="9"/>
  <c r="L228" i="9"/>
  <c r="K229" i="9"/>
  <c r="L229" i="9"/>
  <c r="K230" i="9"/>
  <c r="L230" i="9"/>
  <c r="K231" i="9"/>
  <c r="L231" i="9"/>
  <c r="K232" i="9"/>
  <c r="L232" i="9"/>
  <c r="K233" i="9"/>
  <c r="L233" i="9"/>
  <c r="K234" i="9"/>
  <c r="L234" i="9"/>
  <c r="K235" i="9"/>
  <c r="L235" i="9"/>
  <c r="K236" i="9"/>
  <c r="L236" i="9"/>
  <c r="K237" i="9"/>
  <c r="L237" i="9"/>
  <c r="K238" i="9"/>
  <c r="L238" i="9"/>
  <c r="K239" i="9"/>
  <c r="L239" i="9"/>
  <c r="K240" i="9"/>
  <c r="L240" i="9"/>
  <c r="K241" i="9"/>
  <c r="L241" i="9"/>
  <c r="K242" i="9"/>
  <c r="L242" i="9"/>
  <c r="K243" i="9"/>
  <c r="L243" i="9"/>
  <c r="K244" i="9"/>
  <c r="L244" i="9"/>
  <c r="K245" i="9"/>
  <c r="L245" i="9"/>
  <c r="K246" i="9"/>
  <c r="L246" i="9"/>
  <c r="K247" i="9"/>
  <c r="L247" i="9"/>
  <c r="K248" i="9"/>
  <c r="L248" i="9"/>
  <c r="K249" i="9"/>
  <c r="L249" i="9"/>
  <c r="K250" i="9"/>
  <c r="L250" i="9"/>
  <c r="K251" i="9"/>
  <c r="L251" i="9"/>
  <c r="K252" i="9"/>
  <c r="L252" i="9"/>
  <c r="K253" i="9"/>
  <c r="L253" i="9"/>
  <c r="K254" i="9"/>
  <c r="L254" i="9"/>
  <c r="K255" i="9"/>
  <c r="L255" i="9"/>
  <c r="K256" i="9"/>
  <c r="L256" i="9"/>
  <c r="K257" i="9"/>
  <c r="L257" i="9"/>
  <c r="K258" i="9"/>
  <c r="L258" i="9"/>
  <c r="K259" i="9"/>
  <c r="L259" i="9"/>
  <c r="K260" i="9"/>
  <c r="L260" i="9"/>
  <c r="K261" i="9"/>
  <c r="L261" i="9"/>
  <c r="K262" i="9"/>
  <c r="L262" i="9"/>
  <c r="K263" i="9"/>
  <c r="L263" i="9"/>
  <c r="K264" i="9"/>
  <c r="L264" i="9"/>
  <c r="K265" i="9"/>
  <c r="L265" i="9"/>
  <c r="K266" i="9"/>
  <c r="L266" i="9"/>
  <c r="K267" i="9"/>
  <c r="L267" i="9"/>
  <c r="K268" i="9"/>
  <c r="L268" i="9"/>
  <c r="K269" i="9"/>
  <c r="L269" i="9"/>
  <c r="K270" i="9"/>
  <c r="L270" i="9"/>
  <c r="K271" i="9"/>
  <c r="L271" i="9"/>
  <c r="K272" i="9"/>
  <c r="L272" i="9"/>
  <c r="K273" i="9"/>
  <c r="L273" i="9"/>
  <c r="K274" i="9"/>
  <c r="L274" i="9"/>
  <c r="K275" i="9"/>
  <c r="L275" i="9"/>
  <c r="K276" i="9"/>
  <c r="L276" i="9"/>
  <c r="K277" i="9"/>
  <c r="L277" i="9"/>
  <c r="K278" i="9"/>
  <c r="L278" i="9"/>
  <c r="K279" i="9"/>
  <c r="L279" i="9"/>
  <c r="K280" i="9"/>
  <c r="L280" i="9"/>
  <c r="K281" i="9"/>
  <c r="L281" i="9"/>
  <c r="K282" i="9"/>
  <c r="L282" i="9"/>
  <c r="K283" i="9"/>
  <c r="L283" i="9"/>
  <c r="K284" i="9"/>
  <c r="L284" i="9"/>
  <c r="K285" i="9"/>
  <c r="L285" i="9"/>
  <c r="K286" i="9"/>
  <c r="L286" i="9"/>
  <c r="K287" i="9"/>
  <c r="L287" i="9"/>
  <c r="K288" i="9"/>
  <c r="L288" i="9"/>
  <c r="K289" i="9"/>
  <c r="L289" i="9"/>
  <c r="K290" i="9"/>
  <c r="L290" i="9"/>
  <c r="K291" i="9"/>
  <c r="L291" i="9"/>
  <c r="K292" i="9"/>
  <c r="L292" i="9"/>
  <c r="K293" i="9"/>
  <c r="L293" i="9"/>
  <c r="K294" i="9"/>
  <c r="L294" i="9"/>
  <c r="K295" i="9"/>
  <c r="L295" i="9"/>
  <c r="K296" i="9"/>
  <c r="L296" i="9"/>
  <c r="K297" i="9"/>
  <c r="L297" i="9"/>
  <c r="K298" i="9"/>
  <c r="L298" i="9"/>
  <c r="K299" i="9"/>
  <c r="L299" i="9"/>
  <c r="K300" i="9"/>
  <c r="L300" i="9"/>
  <c r="K301" i="9"/>
  <c r="L301" i="9"/>
  <c r="K302" i="9"/>
  <c r="L302" i="9"/>
  <c r="K303" i="9"/>
  <c r="L303" i="9"/>
  <c r="K304" i="9"/>
  <c r="L304" i="9"/>
  <c r="K305" i="9"/>
  <c r="L305" i="9"/>
  <c r="K306" i="9"/>
  <c r="L306" i="9"/>
  <c r="K307" i="9"/>
  <c r="L307" i="9"/>
  <c r="K308" i="9"/>
  <c r="L308" i="9"/>
  <c r="K309" i="9"/>
  <c r="L309" i="9"/>
  <c r="K310" i="9"/>
  <c r="L310" i="9"/>
  <c r="K311" i="9"/>
  <c r="L311" i="9"/>
  <c r="K312" i="9"/>
  <c r="L312" i="9"/>
  <c r="K313" i="9"/>
  <c r="L313" i="9"/>
  <c r="K314" i="9"/>
  <c r="L314" i="9"/>
  <c r="K315" i="9"/>
  <c r="L315" i="9"/>
  <c r="K316" i="9"/>
  <c r="L316" i="9"/>
  <c r="K317" i="9"/>
  <c r="L317" i="9"/>
  <c r="K318" i="9"/>
  <c r="L318" i="9"/>
  <c r="K319" i="9"/>
  <c r="L319" i="9"/>
  <c r="K320" i="9"/>
  <c r="L320" i="9"/>
  <c r="K321" i="9"/>
  <c r="L321" i="9"/>
  <c r="K322" i="9"/>
  <c r="L322" i="9"/>
  <c r="K323" i="9"/>
  <c r="L323" i="9"/>
  <c r="K324" i="9"/>
  <c r="L324" i="9"/>
  <c r="K325" i="9"/>
  <c r="L325" i="9"/>
  <c r="K326" i="9"/>
  <c r="L326" i="9"/>
  <c r="K327" i="9"/>
  <c r="L327" i="9"/>
  <c r="K328" i="9"/>
  <c r="L328" i="9"/>
  <c r="K329" i="9"/>
  <c r="L329" i="9"/>
  <c r="K330" i="9"/>
  <c r="L330" i="9"/>
  <c r="K331" i="9"/>
  <c r="L331" i="9"/>
  <c r="K332" i="9"/>
  <c r="L332" i="9"/>
  <c r="K333" i="9"/>
  <c r="L333" i="9"/>
  <c r="K334" i="9"/>
  <c r="L334" i="9"/>
  <c r="K335" i="9"/>
  <c r="L335" i="9"/>
  <c r="K336" i="9"/>
  <c r="L336" i="9"/>
  <c r="K337" i="9"/>
  <c r="L337" i="9"/>
  <c r="K338" i="9"/>
  <c r="L338" i="9"/>
  <c r="K339" i="9"/>
  <c r="L339" i="9"/>
  <c r="K340" i="9"/>
  <c r="L340" i="9"/>
  <c r="K341" i="9"/>
  <c r="L341" i="9"/>
  <c r="K342" i="9"/>
  <c r="L342" i="9"/>
  <c r="K343" i="9"/>
  <c r="L343" i="9"/>
  <c r="K344" i="9"/>
  <c r="L344" i="9"/>
  <c r="K345" i="9"/>
  <c r="L345" i="9"/>
  <c r="K346" i="9"/>
  <c r="L346" i="9"/>
  <c r="K347" i="9"/>
  <c r="L347" i="9"/>
  <c r="K348" i="9"/>
  <c r="L348" i="9"/>
  <c r="K349" i="9"/>
  <c r="L349" i="9"/>
  <c r="K350" i="9"/>
  <c r="L350" i="9"/>
  <c r="K351" i="9"/>
  <c r="L351" i="9"/>
  <c r="K352" i="9"/>
  <c r="L352" i="9"/>
  <c r="K353" i="9"/>
  <c r="L353" i="9"/>
  <c r="K354" i="9"/>
  <c r="L354" i="9"/>
  <c r="K355" i="9"/>
  <c r="L355" i="9"/>
  <c r="K356" i="9"/>
  <c r="L356" i="9"/>
  <c r="K357" i="9"/>
  <c r="L357" i="9"/>
  <c r="K358" i="9"/>
  <c r="L358" i="9"/>
  <c r="K359" i="9"/>
  <c r="L359" i="9"/>
  <c r="K360" i="9"/>
  <c r="L360" i="9"/>
  <c r="K361" i="9"/>
  <c r="L361" i="9"/>
  <c r="K362" i="9"/>
  <c r="L362" i="9"/>
  <c r="K363" i="9"/>
  <c r="L363" i="9"/>
  <c r="K364" i="9"/>
  <c r="L364" i="9"/>
  <c r="K365" i="9"/>
  <c r="L365" i="9"/>
  <c r="K366" i="9"/>
  <c r="L366" i="9"/>
  <c r="K367" i="9"/>
  <c r="L367" i="9"/>
  <c r="K368" i="9"/>
  <c r="L368" i="9"/>
  <c r="K369" i="9"/>
  <c r="L369" i="9"/>
  <c r="K370" i="9"/>
  <c r="L370" i="9"/>
  <c r="K371" i="9"/>
  <c r="L371" i="9"/>
  <c r="K372" i="9"/>
  <c r="L372" i="9"/>
  <c r="K373" i="9"/>
  <c r="L373" i="9"/>
  <c r="K374" i="9"/>
  <c r="L374" i="9"/>
  <c r="K375" i="9"/>
  <c r="L375" i="9"/>
  <c r="K376" i="9"/>
  <c r="L376" i="9"/>
  <c r="K377" i="9"/>
  <c r="L377" i="9"/>
  <c r="K378" i="9"/>
  <c r="L378" i="9"/>
  <c r="K379" i="9"/>
  <c r="L379" i="9"/>
  <c r="K380" i="9"/>
  <c r="L380" i="9"/>
  <c r="K381" i="9"/>
  <c r="L381" i="9"/>
  <c r="K382" i="9"/>
  <c r="L382" i="9"/>
  <c r="K383" i="9"/>
  <c r="L383" i="9"/>
  <c r="K384" i="9"/>
  <c r="L384" i="9"/>
  <c r="K385" i="9"/>
  <c r="L385" i="9"/>
  <c r="K386" i="9"/>
  <c r="L386" i="9"/>
  <c r="K387" i="9"/>
  <c r="L387" i="9"/>
  <c r="K388" i="9"/>
  <c r="L388" i="9"/>
  <c r="K389" i="9"/>
  <c r="L389" i="9"/>
  <c r="K390" i="9"/>
  <c r="L390" i="9"/>
  <c r="K391" i="9"/>
  <c r="L391" i="9"/>
  <c r="K392" i="9"/>
  <c r="L392" i="9"/>
  <c r="K393" i="9"/>
  <c r="L393" i="9"/>
  <c r="K394" i="9"/>
  <c r="L394" i="9"/>
  <c r="K395" i="9"/>
  <c r="L395" i="9"/>
  <c r="K396" i="9"/>
  <c r="L396" i="9"/>
  <c r="K397" i="9"/>
  <c r="L397" i="9"/>
  <c r="K398" i="9"/>
  <c r="L398" i="9"/>
  <c r="K399" i="9"/>
  <c r="L399" i="9"/>
  <c r="K400" i="9"/>
  <c r="L400" i="9"/>
  <c r="K401" i="9"/>
  <c r="L401" i="9"/>
  <c r="K402" i="9"/>
  <c r="L402" i="9"/>
  <c r="K403" i="9"/>
  <c r="L403" i="9"/>
  <c r="K404" i="9"/>
  <c r="L404" i="9"/>
  <c r="K405" i="9"/>
  <c r="L405" i="9"/>
  <c r="K406" i="9"/>
  <c r="L406" i="9"/>
  <c r="K407" i="9"/>
  <c r="L407" i="9"/>
  <c r="K408" i="9"/>
  <c r="L408" i="9"/>
  <c r="K409" i="9"/>
  <c r="L409" i="9"/>
  <c r="K410" i="9"/>
  <c r="L410" i="9"/>
  <c r="K411" i="9"/>
  <c r="L411" i="9"/>
  <c r="K412" i="9"/>
  <c r="L412" i="9"/>
  <c r="K413" i="9"/>
  <c r="L413" i="9"/>
  <c r="K414" i="9"/>
  <c r="L414" i="9"/>
  <c r="K415" i="9"/>
  <c r="L415" i="9"/>
  <c r="K416" i="9"/>
  <c r="L416" i="9"/>
  <c r="K417" i="9"/>
  <c r="L417" i="9"/>
  <c r="K418" i="9"/>
  <c r="L418" i="9"/>
  <c r="K419" i="9"/>
  <c r="L419" i="9"/>
  <c r="K420" i="9"/>
  <c r="L420" i="9"/>
  <c r="K421" i="9"/>
  <c r="L421" i="9"/>
  <c r="K422" i="9"/>
  <c r="L422" i="9"/>
  <c r="K423" i="9"/>
  <c r="L423" i="9"/>
  <c r="K424" i="9"/>
  <c r="L424" i="9"/>
  <c r="K425" i="9"/>
  <c r="L425" i="9"/>
  <c r="K426" i="9"/>
  <c r="L426" i="9"/>
  <c r="K427" i="9"/>
  <c r="L427" i="9"/>
  <c r="K428" i="9"/>
  <c r="L428" i="9"/>
  <c r="K429" i="9"/>
  <c r="L429" i="9"/>
  <c r="K430" i="9"/>
  <c r="L430" i="9"/>
  <c r="K431" i="9"/>
  <c r="L431" i="9"/>
  <c r="K432" i="9"/>
  <c r="L432" i="9"/>
  <c r="K433" i="9"/>
  <c r="L433" i="9"/>
  <c r="K434" i="9"/>
  <c r="L434" i="9"/>
  <c r="K435" i="9"/>
  <c r="L435" i="9"/>
  <c r="K436" i="9"/>
  <c r="L436" i="9"/>
  <c r="K437" i="9"/>
  <c r="L437" i="9"/>
  <c r="K438" i="9"/>
  <c r="L438" i="9"/>
  <c r="K439" i="9"/>
  <c r="L439" i="9"/>
  <c r="K440" i="9"/>
  <c r="L440" i="9"/>
  <c r="K441" i="9"/>
  <c r="L441" i="9"/>
  <c r="K442" i="9"/>
  <c r="L442" i="9"/>
  <c r="K443" i="9"/>
  <c r="L443" i="9"/>
  <c r="K444" i="9"/>
  <c r="L444" i="9"/>
  <c r="K445" i="9"/>
  <c r="L445" i="9"/>
  <c r="K446" i="9"/>
  <c r="L446" i="9"/>
  <c r="K447" i="9"/>
  <c r="L447" i="9"/>
  <c r="K448" i="9"/>
  <c r="L448" i="9"/>
  <c r="K449" i="9"/>
  <c r="L449" i="9"/>
  <c r="K450" i="9"/>
  <c r="L450" i="9"/>
  <c r="K451" i="9"/>
  <c r="L451" i="9"/>
  <c r="K452" i="9"/>
  <c r="L452" i="9"/>
  <c r="K453" i="9"/>
  <c r="L453" i="9"/>
  <c r="K454" i="9"/>
  <c r="L454" i="9"/>
  <c r="K455" i="9"/>
  <c r="L455" i="9"/>
  <c r="K456" i="9"/>
  <c r="L456" i="9"/>
  <c r="K457" i="9"/>
  <c r="L457" i="9"/>
  <c r="K458" i="9"/>
  <c r="L458" i="9"/>
  <c r="K459" i="9"/>
  <c r="L459" i="9"/>
  <c r="K460" i="9"/>
  <c r="L460" i="9"/>
  <c r="K461" i="9"/>
  <c r="L461" i="9"/>
  <c r="K462" i="9"/>
  <c r="L462" i="9"/>
  <c r="K463" i="9"/>
  <c r="L463" i="9"/>
  <c r="K464" i="9"/>
  <c r="L464" i="9"/>
  <c r="K465" i="9"/>
  <c r="L465" i="9"/>
  <c r="K466" i="9"/>
  <c r="L466" i="9"/>
  <c r="K467" i="9"/>
  <c r="L467" i="9"/>
  <c r="K468" i="9"/>
  <c r="L468" i="9"/>
  <c r="K469" i="9"/>
  <c r="L469" i="9"/>
  <c r="K470" i="9"/>
  <c r="L470" i="9"/>
  <c r="K471" i="9"/>
  <c r="L471" i="9"/>
  <c r="K472" i="9"/>
  <c r="L472" i="9"/>
  <c r="K473" i="9"/>
  <c r="L473" i="9"/>
  <c r="K474" i="9"/>
  <c r="L474" i="9"/>
  <c r="K475" i="9"/>
  <c r="L475" i="9"/>
  <c r="K476" i="9"/>
  <c r="L476" i="9"/>
  <c r="K477" i="9"/>
  <c r="L477" i="9"/>
  <c r="K478" i="9"/>
  <c r="L478" i="9"/>
  <c r="K479" i="9"/>
  <c r="L479" i="9"/>
  <c r="K480" i="9"/>
  <c r="L480" i="9"/>
  <c r="K481" i="9"/>
  <c r="L481" i="9"/>
  <c r="K482" i="9"/>
  <c r="L482" i="9"/>
  <c r="K483" i="9"/>
  <c r="L483" i="9"/>
  <c r="K484" i="9"/>
  <c r="L484" i="9"/>
  <c r="K485" i="9"/>
  <c r="L485" i="9"/>
  <c r="K486" i="9"/>
  <c r="L486" i="9"/>
  <c r="K487" i="9"/>
  <c r="L487" i="9"/>
  <c r="K488" i="9"/>
  <c r="L488" i="9"/>
  <c r="K489" i="9"/>
  <c r="L489" i="9"/>
  <c r="K490" i="9"/>
  <c r="L490" i="9"/>
  <c r="K491" i="9"/>
  <c r="L491" i="9"/>
  <c r="K492" i="9"/>
  <c r="L492" i="9"/>
  <c r="K493" i="9"/>
  <c r="L493" i="9"/>
  <c r="K494" i="9"/>
  <c r="L494" i="9"/>
  <c r="K495" i="9"/>
  <c r="L495" i="9"/>
  <c r="K496" i="9"/>
  <c r="L496" i="9"/>
  <c r="K497" i="9"/>
  <c r="L497" i="9"/>
  <c r="K498" i="9"/>
  <c r="L498" i="9"/>
  <c r="K499" i="9"/>
  <c r="L499" i="9"/>
  <c r="K500" i="9"/>
  <c r="L500" i="9"/>
  <c r="K501" i="9"/>
  <c r="L501" i="9"/>
  <c r="K502" i="9"/>
  <c r="L502" i="9"/>
  <c r="K503" i="9"/>
  <c r="L503" i="9"/>
  <c r="K504" i="9"/>
  <c r="L504" i="9"/>
  <c r="K505" i="9"/>
  <c r="L505" i="9"/>
  <c r="K506" i="9"/>
  <c r="L506" i="9"/>
  <c r="K507" i="9"/>
  <c r="L507" i="9"/>
  <c r="K508" i="9"/>
  <c r="L508" i="9"/>
  <c r="K509" i="9"/>
  <c r="L509" i="9"/>
  <c r="K510" i="9"/>
  <c r="L510" i="9"/>
  <c r="K511" i="9"/>
  <c r="L511" i="9"/>
  <c r="K512" i="9"/>
  <c r="L512" i="9"/>
  <c r="K513" i="9"/>
  <c r="L513" i="9"/>
  <c r="K514" i="9"/>
  <c r="L514" i="9"/>
  <c r="K515" i="9"/>
  <c r="L515" i="9"/>
  <c r="K516" i="9"/>
  <c r="L516" i="9"/>
  <c r="K517" i="9"/>
  <c r="L517" i="9"/>
  <c r="K518" i="9"/>
  <c r="L518" i="9"/>
  <c r="K519" i="9"/>
  <c r="L519" i="9"/>
  <c r="K520" i="9"/>
  <c r="L520" i="9"/>
  <c r="K521" i="9"/>
  <c r="L521" i="9"/>
  <c r="K522" i="9"/>
  <c r="L522" i="9"/>
  <c r="K523" i="9"/>
  <c r="L523" i="9"/>
  <c r="K524" i="9"/>
  <c r="L524" i="9"/>
  <c r="K525" i="9"/>
  <c r="L525" i="9"/>
  <c r="K526" i="9"/>
  <c r="L526" i="9"/>
  <c r="K527" i="9"/>
  <c r="L527" i="9"/>
  <c r="K528" i="9"/>
  <c r="L528" i="9"/>
  <c r="K529" i="9"/>
  <c r="L529" i="9"/>
  <c r="K530" i="9"/>
  <c r="L530" i="9"/>
  <c r="K531" i="9"/>
  <c r="L531" i="9"/>
  <c r="K532" i="9"/>
  <c r="L532" i="9"/>
  <c r="K533" i="9"/>
  <c r="L533" i="9"/>
  <c r="K534" i="9"/>
  <c r="L534" i="9"/>
  <c r="K535" i="9"/>
  <c r="L535" i="9"/>
  <c r="K536" i="9"/>
  <c r="L536" i="9"/>
  <c r="K537" i="9"/>
  <c r="L537" i="9"/>
  <c r="K538" i="9"/>
  <c r="L538" i="9"/>
  <c r="K539" i="9"/>
  <c r="L539" i="9"/>
  <c r="K540" i="9"/>
  <c r="L540" i="9"/>
  <c r="K541" i="9"/>
  <c r="L541" i="9"/>
  <c r="K542" i="9"/>
  <c r="L542" i="9"/>
  <c r="K543" i="9"/>
  <c r="L543" i="9"/>
  <c r="K544" i="9"/>
  <c r="L544" i="9"/>
  <c r="K545" i="9"/>
  <c r="L545" i="9"/>
  <c r="K546" i="9"/>
  <c r="L546" i="9"/>
  <c r="K547" i="9"/>
  <c r="L547" i="9"/>
  <c r="K548" i="9"/>
  <c r="L548" i="9"/>
  <c r="K549" i="9"/>
  <c r="L549" i="9"/>
  <c r="K550" i="9"/>
  <c r="L550" i="9"/>
  <c r="K551" i="9"/>
  <c r="L551" i="9"/>
  <c r="K552" i="9"/>
  <c r="L552" i="9"/>
  <c r="K553" i="9"/>
  <c r="L553" i="9"/>
  <c r="K554" i="9"/>
  <c r="L554" i="9"/>
  <c r="K555" i="9"/>
  <c r="L555" i="9"/>
  <c r="K556" i="9"/>
  <c r="L556" i="9"/>
  <c r="K557" i="9"/>
  <c r="L557" i="9"/>
  <c r="K558" i="9"/>
  <c r="L558" i="9"/>
  <c r="K559" i="9"/>
  <c r="L559" i="9"/>
  <c r="K560" i="9"/>
  <c r="L560" i="9"/>
  <c r="K561" i="9"/>
  <c r="L561" i="9"/>
  <c r="K562" i="9"/>
  <c r="L562" i="9"/>
  <c r="K563" i="9"/>
  <c r="L563" i="9"/>
  <c r="K564" i="9"/>
  <c r="L564" i="9"/>
  <c r="K565" i="9"/>
  <c r="L565" i="9"/>
  <c r="K566" i="9"/>
  <c r="L566" i="9"/>
  <c r="K567" i="9"/>
  <c r="L567" i="9"/>
  <c r="K568" i="9"/>
  <c r="L568" i="9"/>
  <c r="K569" i="9"/>
  <c r="L569" i="9"/>
  <c r="K570" i="9"/>
  <c r="L570" i="9"/>
  <c r="K571" i="9"/>
  <c r="L571" i="9"/>
  <c r="K572" i="9"/>
  <c r="L572" i="9"/>
  <c r="K573" i="9"/>
  <c r="L573" i="9"/>
  <c r="K574" i="9"/>
  <c r="L574" i="9"/>
  <c r="K575" i="9"/>
  <c r="L575" i="9"/>
  <c r="K576" i="9"/>
  <c r="L576" i="9"/>
  <c r="K577" i="9"/>
  <c r="L577" i="9"/>
  <c r="K578" i="9"/>
  <c r="L578" i="9"/>
  <c r="K579" i="9"/>
  <c r="L579" i="9"/>
  <c r="K580" i="9"/>
  <c r="L580" i="9"/>
  <c r="K581" i="9"/>
  <c r="L581" i="9"/>
  <c r="K582" i="9"/>
  <c r="L582" i="9"/>
  <c r="K583" i="9"/>
  <c r="L583" i="9"/>
  <c r="K584" i="9"/>
  <c r="L584" i="9"/>
  <c r="K585" i="9"/>
  <c r="L585" i="9"/>
  <c r="K586" i="9"/>
  <c r="L586" i="9"/>
  <c r="K587" i="9"/>
  <c r="L587" i="9"/>
  <c r="K588" i="9"/>
  <c r="L588" i="9"/>
  <c r="K589" i="9"/>
  <c r="L589" i="9"/>
  <c r="K590" i="9"/>
  <c r="L590" i="9"/>
  <c r="K591" i="9"/>
  <c r="L591" i="9"/>
  <c r="K592" i="9"/>
  <c r="L592" i="9"/>
  <c r="K593" i="9"/>
  <c r="L593" i="9"/>
  <c r="K594" i="9"/>
  <c r="L594" i="9"/>
  <c r="K595" i="9"/>
  <c r="L595" i="9"/>
  <c r="K596" i="9"/>
  <c r="L596" i="9"/>
  <c r="K597" i="9"/>
  <c r="L597" i="9"/>
  <c r="K598" i="9"/>
  <c r="L598" i="9"/>
  <c r="K599" i="9"/>
  <c r="L599" i="9"/>
  <c r="K600" i="9"/>
  <c r="L600" i="9"/>
  <c r="K601" i="9"/>
  <c r="L601" i="9"/>
  <c r="K602" i="9"/>
  <c r="L602" i="9"/>
  <c r="K603" i="9"/>
  <c r="L603" i="9"/>
  <c r="K604" i="9"/>
  <c r="L604" i="9"/>
  <c r="K605" i="9"/>
  <c r="L605" i="9"/>
  <c r="K606" i="9"/>
  <c r="L606" i="9"/>
  <c r="K607" i="9"/>
  <c r="L607" i="9"/>
  <c r="K608" i="9"/>
  <c r="L608" i="9"/>
  <c r="K609" i="9"/>
  <c r="L609" i="9"/>
  <c r="K610" i="9"/>
  <c r="L610" i="9"/>
  <c r="K611" i="9"/>
  <c r="L611" i="9"/>
  <c r="K612" i="9"/>
  <c r="L612" i="9"/>
  <c r="K613" i="9"/>
  <c r="L613" i="9"/>
  <c r="K614" i="9"/>
  <c r="L614" i="9"/>
  <c r="K615" i="9"/>
  <c r="L615" i="9"/>
  <c r="K616" i="9"/>
  <c r="L616" i="9"/>
  <c r="K617" i="9"/>
  <c r="L617" i="9"/>
  <c r="K618" i="9"/>
  <c r="L618" i="9"/>
  <c r="K619" i="9"/>
  <c r="L619" i="9"/>
  <c r="K620" i="9"/>
  <c r="L620" i="9"/>
  <c r="K621" i="9"/>
  <c r="L621" i="9"/>
  <c r="K622" i="9"/>
  <c r="L622" i="9"/>
  <c r="K623" i="9"/>
  <c r="L623" i="9"/>
  <c r="K624" i="9"/>
  <c r="L624" i="9"/>
  <c r="K625" i="9"/>
  <c r="L625" i="9"/>
  <c r="K626" i="9"/>
  <c r="L626" i="9"/>
  <c r="K627" i="9"/>
  <c r="L627" i="9"/>
  <c r="K628" i="9"/>
  <c r="L628" i="9"/>
  <c r="K629" i="9"/>
  <c r="L629" i="9"/>
  <c r="K630" i="9"/>
  <c r="L630" i="9"/>
  <c r="K631" i="9"/>
  <c r="L631" i="9"/>
  <c r="K632" i="9"/>
  <c r="L632" i="9"/>
  <c r="K633" i="9"/>
  <c r="L633" i="9"/>
  <c r="K634" i="9"/>
  <c r="L634" i="9"/>
  <c r="K635" i="9"/>
  <c r="L635" i="9"/>
  <c r="K636" i="9"/>
  <c r="L636" i="9"/>
  <c r="K637" i="9"/>
  <c r="L637" i="9"/>
  <c r="K638" i="9"/>
  <c r="L638" i="9"/>
  <c r="K639" i="9"/>
  <c r="L639" i="9"/>
  <c r="K640" i="9"/>
  <c r="L640" i="9"/>
  <c r="K641" i="9"/>
  <c r="L641" i="9"/>
  <c r="K642" i="9"/>
  <c r="L642" i="9"/>
  <c r="K643" i="9"/>
  <c r="L643" i="9"/>
  <c r="K644" i="9"/>
  <c r="L644" i="9"/>
  <c r="K645" i="9"/>
  <c r="L645" i="9"/>
  <c r="K646" i="9"/>
  <c r="L646" i="9"/>
  <c r="K647" i="9"/>
  <c r="L647" i="9"/>
  <c r="K648" i="9"/>
  <c r="L648" i="9"/>
  <c r="K649" i="9"/>
  <c r="L649" i="9"/>
  <c r="K650" i="9"/>
  <c r="L650" i="9"/>
  <c r="K651" i="9"/>
  <c r="L651" i="9"/>
  <c r="K652" i="9"/>
  <c r="L652" i="9"/>
  <c r="K653" i="9"/>
  <c r="L653" i="9"/>
  <c r="K654" i="9"/>
  <c r="L654" i="9"/>
  <c r="K655" i="9"/>
  <c r="L655" i="9"/>
  <c r="K656" i="9"/>
  <c r="L656" i="9"/>
  <c r="K657" i="9"/>
  <c r="L657" i="9"/>
  <c r="K658" i="9"/>
  <c r="L658" i="9"/>
  <c r="K659" i="9"/>
  <c r="L659" i="9"/>
  <c r="K660" i="9"/>
  <c r="L660" i="9"/>
  <c r="K661" i="9"/>
  <c r="L661" i="9"/>
  <c r="K662" i="9"/>
  <c r="L662" i="9"/>
  <c r="K663" i="9"/>
  <c r="L663" i="9"/>
  <c r="K664" i="9"/>
  <c r="L664" i="9"/>
  <c r="K665" i="9"/>
  <c r="L665" i="9"/>
  <c r="K666" i="9"/>
  <c r="L666" i="9"/>
  <c r="K667" i="9"/>
  <c r="L667" i="9"/>
  <c r="K668" i="9"/>
  <c r="L668" i="9"/>
  <c r="K669" i="9"/>
  <c r="L669" i="9"/>
  <c r="K670" i="9"/>
  <c r="L670" i="9"/>
  <c r="K671" i="9"/>
  <c r="L671" i="9"/>
  <c r="K672" i="9"/>
  <c r="L672" i="9"/>
  <c r="K673" i="9"/>
  <c r="L673" i="9"/>
  <c r="K674" i="9"/>
  <c r="L674" i="9"/>
  <c r="K675" i="9"/>
  <c r="L675" i="9"/>
  <c r="K676" i="9"/>
  <c r="L676" i="9"/>
  <c r="K677" i="9"/>
  <c r="L677" i="9"/>
  <c r="K678" i="9"/>
  <c r="L678" i="9"/>
  <c r="K679" i="9"/>
  <c r="L679" i="9"/>
  <c r="K680" i="9"/>
  <c r="L680" i="9"/>
  <c r="K681" i="9"/>
  <c r="L681" i="9"/>
  <c r="K682" i="9"/>
  <c r="L682" i="9"/>
  <c r="K683" i="9"/>
  <c r="L683" i="9"/>
  <c r="K684" i="9"/>
  <c r="L684" i="9"/>
  <c r="K685" i="9"/>
  <c r="L685" i="9"/>
  <c r="K686" i="9"/>
  <c r="L686" i="9"/>
  <c r="K687" i="9"/>
  <c r="L687" i="9"/>
  <c r="K688" i="9"/>
  <c r="L688" i="9"/>
  <c r="K689" i="9"/>
  <c r="L689" i="9"/>
  <c r="K690" i="9"/>
  <c r="L690" i="9"/>
  <c r="K691" i="9"/>
  <c r="L691" i="9"/>
  <c r="K692" i="9"/>
  <c r="L692" i="9"/>
  <c r="K693" i="9"/>
  <c r="L693" i="9"/>
  <c r="K694" i="9"/>
  <c r="L694" i="9"/>
  <c r="K695" i="9"/>
  <c r="L695" i="9"/>
  <c r="K696" i="9"/>
  <c r="L696" i="9"/>
  <c r="K697" i="9"/>
  <c r="L697" i="9"/>
  <c r="K698" i="9"/>
  <c r="L698" i="9"/>
  <c r="K699" i="9"/>
  <c r="L699" i="9"/>
  <c r="K700" i="9"/>
  <c r="L700" i="9"/>
  <c r="K701" i="9"/>
  <c r="L701" i="9"/>
  <c r="K702" i="9"/>
  <c r="L702" i="9"/>
  <c r="K703" i="9"/>
  <c r="L703" i="9"/>
  <c r="K704" i="9"/>
  <c r="L704" i="9"/>
  <c r="K705" i="9"/>
  <c r="L705" i="9"/>
  <c r="K706" i="9"/>
  <c r="L706" i="9"/>
  <c r="K707" i="9"/>
  <c r="L707" i="9"/>
  <c r="K708" i="9"/>
  <c r="L708" i="9"/>
  <c r="K709" i="9"/>
  <c r="L709" i="9"/>
  <c r="K710" i="9"/>
  <c r="L710" i="9"/>
  <c r="K711" i="9"/>
  <c r="L711" i="9"/>
  <c r="K712" i="9"/>
  <c r="L712" i="9"/>
  <c r="K713" i="9"/>
  <c r="L713" i="9"/>
  <c r="K714" i="9"/>
  <c r="L714" i="9"/>
  <c r="K715" i="9"/>
  <c r="L715" i="9"/>
  <c r="K716" i="9"/>
  <c r="L716" i="9"/>
  <c r="K717" i="9"/>
  <c r="L717" i="9"/>
  <c r="K718" i="9"/>
  <c r="L718" i="9"/>
  <c r="K719" i="9"/>
  <c r="L719" i="9"/>
  <c r="K720" i="9"/>
  <c r="L720" i="9"/>
  <c r="K721" i="9"/>
  <c r="L721" i="9"/>
  <c r="K722" i="9"/>
  <c r="L722" i="9"/>
  <c r="K723" i="9"/>
  <c r="L723" i="9"/>
  <c r="K724" i="9"/>
  <c r="L724" i="9"/>
  <c r="K725" i="9"/>
  <c r="L725" i="9"/>
  <c r="K726" i="9"/>
  <c r="L726" i="9"/>
  <c r="K727" i="9"/>
  <c r="L727" i="9"/>
  <c r="K728" i="9"/>
  <c r="L728" i="9"/>
  <c r="K729" i="9"/>
  <c r="L729" i="9"/>
  <c r="K730" i="9"/>
  <c r="L730" i="9"/>
  <c r="K731" i="9"/>
  <c r="L731" i="9"/>
  <c r="K732" i="9"/>
  <c r="L732" i="9"/>
  <c r="K733" i="9"/>
  <c r="L733" i="9"/>
  <c r="K734" i="9"/>
  <c r="L734" i="9"/>
  <c r="K735" i="9"/>
  <c r="L735" i="9"/>
  <c r="K736" i="9"/>
  <c r="L736" i="9"/>
  <c r="K737" i="9"/>
  <c r="L737" i="9"/>
  <c r="K738" i="9"/>
  <c r="L738" i="9"/>
  <c r="K739" i="9"/>
  <c r="L739" i="9"/>
  <c r="K740" i="9"/>
  <c r="L740" i="9"/>
  <c r="K741" i="9"/>
  <c r="L741" i="9"/>
  <c r="K742" i="9"/>
  <c r="L742" i="9"/>
  <c r="K743" i="9"/>
  <c r="L743" i="9"/>
  <c r="K744" i="9"/>
  <c r="L744" i="9"/>
  <c r="K745" i="9"/>
  <c r="L745" i="9"/>
  <c r="K746" i="9"/>
  <c r="L746" i="9"/>
  <c r="K747" i="9"/>
  <c r="L747" i="9"/>
  <c r="K748" i="9"/>
  <c r="L748" i="9"/>
  <c r="K749" i="9"/>
  <c r="L749" i="9"/>
  <c r="K750" i="9"/>
  <c r="L750" i="9"/>
  <c r="K751" i="9"/>
  <c r="L751" i="9"/>
  <c r="K752" i="9"/>
  <c r="L752" i="9"/>
  <c r="K753" i="9"/>
  <c r="L753" i="9"/>
  <c r="K754" i="9"/>
  <c r="L754" i="9"/>
  <c r="K755" i="9"/>
  <c r="L755" i="9"/>
  <c r="K756" i="9"/>
  <c r="L756" i="9"/>
  <c r="K757" i="9"/>
  <c r="L757" i="9"/>
  <c r="K758" i="9"/>
  <c r="L758" i="9"/>
  <c r="K759" i="9"/>
  <c r="L759" i="9"/>
  <c r="K760" i="9"/>
  <c r="L760" i="9"/>
  <c r="K761" i="9"/>
  <c r="L761" i="9"/>
  <c r="K762" i="9"/>
  <c r="L762" i="9"/>
  <c r="K763" i="9"/>
  <c r="L763" i="9"/>
  <c r="K764" i="9"/>
  <c r="L764" i="9"/>
  <c r="K765" i="9"/>
  <c r="L765" i="9"/>
  <c r="K766" i="9"/>
  <c r="L766" i="9"/>
  <c r="K767" i="9"/>
  <c r="L767" i="9"/>
  <c r="K768" i="9"/>
  <c r="L768" i="9"/>
  <c r="K769" i="9"/>
  <c r="L769" i="9"/>
  <c r="K770" i="9"/>
  <c r="L770" i="9"/>
  <c r="K771" i="9"/>
  <c r="L771" i="9"/>
  <c r="K772" i="9"/>
  <c r="L772" i="9"/>
  <c r="K773" i="9"/>
  <c r="L773" i="9"/>
  <c r="K774" i="9"/>
  <c r="L774" i="9"/>
  <c r="K775" i="9"/>
  <c r="L775" i="9"/>
  <c r="K776" i="9"/>
  <c r="L776" i="9"/>
  <c r="K777" i="9"/>
  <c r="L777" i="9"/>
  <c r="K778" i="9"/>
  <c r="L778" i="9"/>
  <c r="K779" i="9"/>
  <c r="L779" i="9"/>
  <c r="K780" i="9"/>
  <c r="L780" i="9"/>
  <c r="K781" i="9"/>
  <c r="L781" i="9"/>
  <c r="K782" i="9"/>
  <c r="L782" i="9"/>
  <c r="K783" i="9"/>
  <c r="L783" i="9"/>
  <c r="K784" i="9"/>
  <c r="L784" i="9"/>
  <c r="K785" i="9"/>
  <c r="L785" i="9"/>
  <c r="K786" i="9"/>
  <c r="L786" i="9"/>
  <c r="K787" i="9"/>
  <c r="L787" i="9"/>
  <c r="K788" i="9"/>
  <c r="L788" i="9"/>
  <c r="K789" i="9"/>
  <c r="L789" i="9"/>
  <c r="K790" i="9"/>
  <c r="L790" i="9"/>
  <c r="K791" i="9"/>
  <c r="L791" i="9"/>
  <c r="K792" i="9"/>
  <c r="L792" i="9"/>
  <c r="K793" i="9"/>
  <c r="L793" i="9"/>
  <c r="K794" i="9"/>
  <c r="L794" i="9"/>
  <c r="K795" i="9"/>
  <c r="L795" i="9"/>
  <c r="K796" i="9"/>
  <c r="L796" i="9"/>
  <c r="K797" i="9"/>
  <c r="L797" i="9"/>
  <c r="K798" i="9"/>
  <c r="L798" i="9"/>
  <c r="K799" i="9"/>
  <c r="L799" i="9"/>
  <c r="K800" i="9"/>
  <c r="L800" i="9"/>
  <c r="K801" i="9"/>
  <c r="L801" i="9"/>
  <c r="K802" i="9"/>
  <c r="L802" i="9"/>
  <c r="K803" i="9"/>
  <c r="L803" i="9"/>
  <c r="K804" i="9"/>
  <c r="L804" i="9"/>
  <c r="K805" i="9"/>
  <c r="L805" i="9"/>
  <c r="K806" i="9"/>
  <c r="L806" i="9"/>
  <c r="K807" i="9"/>
  <c r="L807" i="9"/>
  <c r="K808" i="9"/>
  <c r="L808" i="9"/>
  <c r="K809" i="9"/>
  <c r="L809" i="9"/>
  <c r="K810" i="9"/>
  <c r="L810" i="9"/>
  <c r="K811" i="9"/>
  <c r="L811" i="9"/>
  <c r="K812" i="9"/>
  <c r="L812" i="9"/>
  <c r="K813" i="9"/>
  <c r="L813" i="9"/>
  <c r="K814" i="9"/>
  <c r="L814" i="9"/>
  <c r="K815" i="9"/>
  <c r="L815" i="9"/>
  <c r="K816" i="9"/>
  <c r="L816" i="9"/>
  <c r="K817" i="9"/>
  <c r="L817" i="9"/>
  <c r="K818" i="9"/>
  <c r="L818" i="9"/>
  <c r="K819" i="9"/>
  <c r="L819" i="9"/>
  <c r="K820" i="9"/>
  <c r="L820" i="9"/>
  <c r="K821" i="9"/>
  <c r="L821" i="9"/>
  <c r="K822" i="9"/>
  <c r="L822" i="9"/>
  <c r="K823" i="9"/>
  <c r="L823" i="9"/>
  <c r="K824" i="9"/>
  <c r="L824" i="9"/>
  <c r="K825" i="9"/>
  <c r="L825" i="9"/>
  <c r="K826" i="9"/>
  <c r="L826" i="9"/>
  <c r="K827" i="9"/>
  <c r="L827" i="9"/>
  <c r="K828" i="9"/>
  <c r="L828" i="9"/>
  <c r="K829" i="9"/>
  <c r="L829" i="9"/>
  <c r="K830" i="9"/>
  <c r="L830" i="9"/>
  <c r="K831" i="9"/>
  <c r="L831" i="9"/>
  <c r="K832" i="9"/>
  <c r="L832" i="9"/>
  <c r="K833" i="9"/>
  <c r="L833" i="9"/>
  <c r="K834" i="9"/>
  <c r="L834" i="9"/>
  <c r="K835" i="9"/>
  <c r="L835" i="9"/>
  <c r="K836" i="9"/>
  <c r="L836" i="9"/>
  <c r="K837" i="9"/>
  <c r="L837" i="9"/>
  <c r="K838" i="9"/>
  <c r="L838" i="9"/>
  <c r="K839" i="9"/>
  <c r="L839" i="9"/>
  <c r="K840" i="9"/>
  <c r="L840" i="9"/>
  <c r="K841" i="9"/>
  <c r="L841" i="9"/>
  <c r="K842" i="9"/>
  <c r="L842" i="9"/>
  <c r="K843" i="9"/>
  <c r="L843" i="9"/>
  <c r="K844" i="9"/>
  <c r="L844" i="9"/>
  <c r="K845" i="9"/>
  <c r="L845" i="9"/>
  <c r="K846" i="9"/>
  <c r="L846" i="9"/>
  <c r="K847" i="9"/>
  <c r="L847" i="9"/>
  <c r="K848" i="9"/>
  <c r="L848" i="9"/>
  <c r="K849" i="9"/>
  <c r="L849" i="9"/>
  <c r="K850" i="9"/>
  <c r="L850" i="9"/>
  <c r="K851" i="9"/>
  <c r="L851" i="9"/>
  <c r="K852" i="9"/>
  <c r="L852" i="9"/>
  <c r="K853" i="9"/>
  <c r="L853" i="9"/>
  <c r="K854" i="9"/>
  <c r="L854" i="9"/>
  <c r="K855" i="9"/>
  <c r="L855" i="9"/>
  <c r="K856" i="9"/>
  <c r="L856" i="9"/>
  <c r="K857" i="9"/>
  <c r="L857" i="9"/>
  <c r="K858" i="9"/>
  <c r="L858" i="9"/>
  <c r="K859" i="9"/>
  <c r="L859" i="9"/>
  <c r="K860" i="9"/>
  <c r="L860" i="9"/>
  <c r="K861" i="9"/>
  <c r="L861" i="9"/>
  <c r="K862" i="9"/>
  <c r="L862" i="9"/>
  <c r="K863" i="9"/>
  <c r="L863" i="9"/>
  <c r="K864" i="9"/>
  <c r="L864" i="9"/>
  <c r="K865" i="9"/>
  <c r="L865" i="9"/>
  <c r="K866" i="9"/>
  <c r="L866" i="9"/>
  <c r="K867" i="9"/>
  <c r="L867" i="9"/>
  <c r="K868" i="9"/>
  <c r="L868" i="9"/>
  <c r="K869" i="9"/>
  <c r="L869" i="9"/>
  <c r="K870" i="9"/>
  <c r="L870" i="9"/>
  <c r="K871" i="9"/>
  <c r="L871" i="9"/>
  <c r="K872" i="9"/>
  <c r="L872" i="9"/>
  <c r="K873" i="9"/>
  <c r="L873" i="9"/>
  <c r="K874" i="9"/>
  <c r="L874" i="9"/>
  <c r="K875" i="9"/>
  <c r="L875" i="9"/>
  <c r="K876" i="9"/>
  <c r="L876" i="9"/>
  <c r="K877" i="9"/>
  <c r="L877" i="9"/>
  <c r="K878" i="9"/>
  <c r="L878" i="9"/>
  <c r="K879" i="9"/>
  <c r="L879" i="9"/>
  <c r="K880" i="9"/>
  <c r="L880" i="9"/>
  <c r="K881" i="9"/>
  <c r="L881" i="9"/>
  <c r="K882" i="9"/>
  <c r="L882" i="9"/>
  <c r="K883" i="9"/>
  <c r="L883" i="9"/>
  <c r="K884" i="9"/>
  <c r="L884" i="9"/>
  <c r="K885" i="9"/>
  <c r="L885" i="9"/>
  <c r="K886" i="9"/>
  <c r="L886" i="9"/>
  <c r="K887" i="9"/>
  <c r="L887" i="9"/>
  <c r="K888" i="9"/>
  <c r="L888" i="9"/>
  <c r="K889" i="9"/>
  <c r="L889" i="9"/>
  <c r="K890" i="9"/>
  <c r="L890" i="9"/>
  <c r="K891" i="9"/>
  <c r="L891" i="9"/>
  <c r="K892" i="9"/>
  <c r="L892" i="9"/>
  <c r="K893" i="9"/>
  <c r="L893" i="9"/>
  <c r="K894" i="9"/>
  <c r="L894" i="9"/>
  <c r="K895" i="9"/>
  <c r="L895" i="9"/>
  <c r="K896" i="9"/>
  <c r="L896" i="9"/>
  <c r="K897" i="9"/>
  <c r="L897" i="9"/>
  <c r="K898" i="9"/>
  <c r="L898" i="9"/>
  <c r="K899" i="9"/>
  <c r="L899" i="9"/>
  <c r="K900" i="9"/>
  <c r="L900" i="9"/>
  <c r="K901" i="9"/>
  <c r="L901" i="9"/>
  <c r="K902" i="9"/>
  <c r="L902" i="9"/>
  <c r="K903" i="9"/>
  <c r="L903" i="9"/>
  <c r="K904" i="9"/>
  <c r="L904" i="9"/>
  <c r="K905" i="9"/>
  <c r="L905" i="9"/>
  <c r="K906" i="9"/>
  <c r="L906" i="9"/>
  <c r="K907" i="9"/>
  <c r="L907" i="9"/>
  <c r="K908" i="9"/>
  <c r="L908" i="9"/>
  <c r="K909" i="9"/>
  <c r="L909" i="9"/>
  <c r="K910" i="9"/>
  <c r="L910" i="9"/>
  <c r="K911" i="9"/>
  <c r="L911" i="9"/>
  <c r="K912" i="9"/>
  <c r="L912" i="9"/>
  <c r="K913" i="9"/>
  <c r="L913" i="9"/>
  <c r="K914" i="9"/>
  <c r="L914" i="9"/>
  <c r="K915" i="9"/>
  <c r="L915" i="9"/>
  <c r="K916" i="9"/>
  <c r="L916" i="9"/>
  <c r="K917" i="9"/>
  <c r="L917" i="9"/>
  <c r="K918" i="9"/>
  <c r="L918" i="9"/>
  <c r="K919" i="9"/>
  <c r="L919" i="9"/>
  <c r="K920" i="9"/>
  <c r="L920" i="9"/>
  <c r="K921" i="9"/>
  <c r="L921" i="9"/>
  <c r="K922" i="9"/>
  <c r="L922" i="9"/>
  <c r="K923" i="9"/>
  <c r="L923" i="9"/>
  <c r="K924" i="9"/>
  <c r="L924" i="9"/>
  <c r="K925" i="9"/>
  <c r="L925" i="9"/>
  <c r="K926" i="9"/>
  <c r="L926" i="9"/>
  <c r="K927" i="9"/>
  <c r="L927" i="9"/>
  <c r="K928" i="9"/>
  <c r="L928" i="9"/>
  <c r="K929" i="9"/>
  <c r="L929" i="9"/>
  <c r="K930" i="9"/>
  <c r="L930" i="9"/>
  <c r="K931" i="9"/>
  <c r="L931" i="9"/>
  <c r="K932" i="9"/>
  <c r="L932" i="9"/>
  <c r="K933" i="9"/>
  <c r="L933" i="9"/>
  <c r="K934" i="9"/>
  <c r="L934" i="9"/>
  <c r="K935" i="9"/>
  <c r="L935" i="9"/>
  <c r="K936" i="9"/>
  <c r="L936" i="9"/>
  <c r="K937" i="9"/>
  <c r="L937" i="9"/>
  <c r="K938" i="9"/>
  <c r="L938" i="9"/>
  <c r="K939" i="9"/>
  <c r="L939" i="9"/>
  <c r="K940" i="9"/>
  <c r="L940" i="9"/>
  <c r="K941" i="9"/>
  <c r="L941" i="9"/>
  <c r="K942" i="9"/>
  <c r="L942" i="9"/>
  <c r="K943" i="9"/>
  <c r="L943" i="9"/>
  <c r="K944" i="9"/>
  <c r="L944" i="9"/>
  <c r="K945" i="9"/>
  <c r="L945" i="9"/>
  <c r="K946" i="9"/>
  <c r="L946" i="9"/>
  <c r="K947" i="9"/>
  <c r="L947" i="9"/>
  <c r="K948" i="9"/>
  <c r="L948" i="9"/>
  <c r="K949" i="9"/>
  <c r="L949" i="9"/>
  <c r="K950" i="9"/>
  <c r="L950" i="9"/>
  <c r="K951" i="9"/>
  <c r="L951" i="9"/>
  <c r="K952" i="9"/>
  <c r="L952" i="9"/>
  <c r="K953" i="9"/>
  <c r="L953" i="9"/>
  <c r="K954" i="9"/>
  <c r="L954" i="9"/>
  <c r="K955" i="9"/>
  <c r="L955" i="9"/>
  <c r="K956" i="9"/>
  <c r="L956" i="9"/>
  <c r="K957" i="9"/>
  <c r="L957" i="9"/>
  <c r="K958" i="9"/>
  <c r="L958" i="9"/>
  <c r="K959" i="9"/>
  <c r="L959" i="9"/>
  <c r="K960" i="9"/>
  <c r="L960" i="9"/>
  <c r="K961" i="9"/>
  <c r="L961" i="9"/>
  <c r="K962" i="9"/>
  <c r="L962" i="9"/>
  <c r="K963" i="9"/>
  <c r="L963" i="9"/>
  <c r="K964" i="9"/>
  <c r="L964" i="9"/>
  <c r="K965" i="9"/>
  <c r="L965" i="9"/>
  <c r="K966" i="9"/>
  <c r="L966" i="9"/>
  <c r="K967" i="9"/>
  <c r="L967" i="9"/>
  <c r="K968" i="9"/>
  <c r="L968" i="9"/>
  <c r="K969" i="9"/>
  <c r="L969" i="9"/>
  <c r="K970" i="9"/>
  <c r="L970" i="9"/>
  <c r="K971" i="9"/>
  <c r="L971" i="9"/>
  <c r="K972" i="9"/>
  <c r="L972" i="9"/>
  <c r="K973" i="9"/>
  <c r="L973" i="9"/>
  <c r="K974" i="9"/>
  <c r="L974" i="9"/>
  <c r="K975" i="9"/>
  <c r="L975" i="9"/>
  <c r="K976" i="9"/>
  <c r="L976" i="9"/>
  <c r="K977" i="9"/>
  <c r="L977" i="9"/>
  <c r="K978" i="9"/>
  <c r="L978" i="9"/>
  <c r="K979" i="9"/>
  <c r="L979" i="9"/>
  <c r="K980" i="9"/>
  <c r="L980" i="9"/>
  <c r="K981" i="9"/>
  <c r="L981" i="9"/>
  <c r="K982" i="9"/>
  <c r="L982" i="9"/>
  <c r="K983" i="9"/>
  <c r="L983" i="9"/>
  <c r="K984" i="9"/>
  <c r="L984" i="9"/>
  <c r="K985" i="9"/>
  <c r="L985" i="9"/>
  <c r="K986" i="9"/>
  <c r="L986" i="9"/>
  <c r="K987" i="9"/>
  <c r="L987" i="9"/>
  <c r="K988" i="9"/>
  <c r="L988" i="9"/>
  <c r="K989" i="9"/>
  <c r="L989" i="9"/>
  <c r="K990" i="9"/>
  <c r="L990" i="9"/>
  <c r="K991" i="9"/>
  <c r="L991" i="9"/>
  <c r="K992" i="9"/>
  <c r="L992" i="9"/>
  <c r="K993" i="9"/>
  <c r="L993" i="9"/>
  <c r="K994" i="9"/>
  <c r="L994" i="9"/>
  <c r="K995" i="9"/>
  <c r="L995" i="9"/>
  <c r="K996" i="9"/>
  <c r="L996" i="9"/>
  <c r="K997" i="9"/>
  <c r="L997" i="9"/>
  <c r="K998" i="9"/>
  <c r="L998" i="9"/>
  <c r="K999" i="9"/>
  <c r="L999" i="9"/>
  <c r="K1000" i="9"/>
  <c r="L1000" i="9"/>
  <c r="K1001" i="9"/>
  <c r="L1001" i="9"/>
  <c r="K1002" i="9"/>
  <c r="L1002" i="9"/>
  <c r="K1003" i="9"/>
  <c r="L1003" i="9"/>
  <c r="K1004" i="9"/>
  <c r="L1004" i="9"/>
  <c r="K1005" i="9"/>
  <c r="L1005" i="9"/>
  <c r="K1006" i="9"/>
  <c r="L1006" i="9"/>
  <c r="K1007" i="9"/>
  <c r="L1007" i="9"/>
  <c r="K1008" i="9"/>
  <c r="L1008" i="9"/>
  <c r="K1009" i="9"/>
  <c r="L1009" i="9"/>
  <c r="K1010" i="9"/>
  <c r="L1010" i="9"/>
  <c r="K1011" i="9"/>
  <c r="L1011" i="9"/>
  <c r="K1012" i="9"/>
  <c r="L1012" i="9"/>
  <c r="K1013" i="9"/>
  <c r="L1013" i="9"/>
  <c r="K1014" i="9"/>
  <c r="L1014" i="9"/>
  <c r="K1015" i="9"/>
  <c r="L1015" i="9"/>
  <c r="K1016" i="9"/>
  <c r="L1016" i="9"/>
  <c r="K1017" i="9"/>
  <c r="L1017" i="9"/>
  <c r="K1018" i="9"/>
  <c r="L1018" i="9"/>
  <c r="K1019" i="9"/>
  <c r="L1019" i="9"/>
  <c r="K1020" i="9"/>
  <c r="L1020" i="9"/>
  <c r="K1021" i="9"/>
  <c r="L1021" i="9"/>
  <c r="K1022" i="9"/>
  <c r="L1022" i="9"/>
  <c r="K1023" i="9"/>
  <c r="L1023" i="9"/>
  <c r="K1024" i="9"/>
  <c r="L1024" i="9"/>
  <c r="K1025" i="9"/>
  <c r="L1025" i="9"/>
  <c r="K1026" i="9"/>
  <c r="L1026" i="9"/>
  <c r="K1027" i="9"/>
  <c r="L1027" i="9"/>
  <c r="K1028" i="9"/>
  <c r="L1028" i="9"/>
  <c r="K1029" i="9"/>
  <c r="L1029" i="9"/>
  <c r="K1030" i="9"/>
  <c r="L1030" i="9"/>
  <c r="K1031" i="9"/>
  <c r="L1031" i="9"/>
  <c r="K1032" i="9"/>
  <c r="L1032" i="9"/>
  <c r="K1033" i="9"/>
  <c r="L1033" i="9"/>
  <c r="K1034" i="9"/>
  <c r="L1034" i="9"/>
  <c r="K1035" i="9"/>
  <c r="L1035" i="9"/>
  <c r="K1036" i="9"/>
  <c r="L1036" i="9"/>
  <c r="K1037" i="9"/>
  <c r="L1037" i="9"/>
  <c r="K1038" i="9"/>
  <c r="L1038" i="9"/>
  <c r="K1039" i="9"/>
  <c r="L1039" i="9"/>
  <c r="K1040" i="9"/>
  <c r="L1040" i="9"/>
  <c r="K1041" i="9"/>
  <c r="L1041" i="9"/>
  <c r="K1042" i="9"/>
  <c r="L1042" i="9"/>
  <c r="K1043" i="9"/>
  <c r="L1043" i="9"/>
  <c r="K1044" i="9"/>
  <c r="L1044" i="9"/>
  <c r="K1045" i="9"/>
  <c r="L1045" i="9"/>
  <c r="K1046" i="9"/>
  <c r="L1046" i="9"/>
  <c r="K1047" i="9"/>
  <c r="L1047" i="9"/>
  <c r="K1048" i="9"/>
  <c r="L1048" i="9"/>
  <c r="K1049" i="9"/>
  <c r="L1049" i="9"/>
  <c r="K1050" i="9"/>
  <c r="L1050" i="9"/>
  <c r="K1051" i="9"/>
  <c r="L1051" i="9"/>
  <c r="K1052" i="9"/>
  <c r="L1052" i="9"/>
  <c r="K1053" i="9"/>
  <c r="L1053" i="9"/>
  <c r="K1054" i="9"/>
  <c r="L1054" i="9"/>
  <c r="K1055" i="9"/>
  <c r="L1055" i="9"/>
  <c r="K1056" i="9"/>
  <c r="L1056" i="9"/>
  <c r="K1057" i="9"/>
  <c r="L1057" i="9"/>
  <c r="K1058" i="9"/>
  <c r="L1058" i="9"/>
  <c r="K1059" i="9"/>
  <c r="L1059" i="9"/>
  <c r="K1060" i="9"/>
  <c r="L1060" i="9"/>
  <c r="K1061" i="9"/>
  <c r="L1061" i="9"/>
  <c r="K1062" i="9"/>
  <c r="L1062" i="9"/>
  <c r="K1063" i="9"/>
  <c r="L1063" i="9"/>
  <c r="K1064" i="9"/>
  <c r="L1064" i="9"/>
  <c r="K1065" i="9"/>
  <c r="L1065" i="9"/>
  <c r="K1066" i="9"/>
  <c r="L1066" i="9"/>
  <c r="K1067" i="9"/>
  <c r="L1067" i="9"/>
  <c r="K1068" i="9"/>
  <c r="L1068" i="9"/>
  <c r="K1069" i="9"/>
  <c r="L1069" i="9"/>
  <c r="K1070" i="9"/>
  <c r="L1070" i="9"/>
  <c r="K1071" i="9"/>
  <c r="L1071" i="9"/>
  <c r="K1072" i="9"/>
  <c r="L1072" i="9"/>
  <c r="K1073" i="9"/>
  <c r="L1073" i="9"/>
  <c r="K1074" i="9"/>
  <c r="L1074" i="9"/>
  <c r="K1075" i="9"/>
  <c r="L1075" i="9"/>
  <c r="K1076" i="9"/>
  <c r="L1076" i="9"/>
  <c r="K1077" i="9"/>
  <c r="L1077" i="9"/>
  <c r="K1078" i="9"/>
  <c r="L1078" i="9"/>
  <c r="K1079" i="9"/>
  <c r="L1079" i="9"/>
  <c r="K1080" i="9"/>
  <c r="L1080" i="9"/>
  <c r="K1081" i="9"/>
  <c r="L1081" i="9"/>
  <c r="K1082" i="9"/>
  <c r="L1082" i="9"/>
  <c r="K1083" i="9"/>
  <c r="L1083" i="9"/>
  <c r="K1084" i="9"/>
  <c r="L1084" i="9"/>
  <c r="K1085" i="9"/>
  <c r="L1085" i="9"/>
  <c r="K1086" i="9"/>
  <c r="L1086" i="9"/>
  <c r="K1087" i="9"/>
  <c r="L1087" i="9"/>
  <c r="K1088" i="9"/>
  <c r="L1088" i="9"/>
  <c r="K1089" i="9"/>
  <c r="L1089" i="9"/>
  <c r="K1090" i="9"/>
  <c r="L1090" i="9"/>
  <c r="K1091" i="9"/>
  <c r="L1091" i="9"/>
  <c r="K1092" i="9"/>
  <c r="L1092" i="9"/>
  <c r="K1093" i="9"/>
  <c r="L1093" i="9"/>
  <c r="K1094" i="9"/>
  <c r="L1094" i="9"/>
  <c r="K1095" i="9"/>
  <c r="L1095" i="9"/>
  <c r="K1096" i="9"/>
  <c r="L1096" i="9"/>
  <c r="K1097" i="9"/>
  <c r="L1097" i="9"/>
  <c r="K1098" i="9"/>
  <c r="L1098" i="9"/>
  <c r="K1099" i="9"/>
  <c r="L1099" i="9"/>
  <c r="K1100" i="9"/>
  <c r="L1100" i="9"/>
  <c r="O14" i="1"/>
  <c r="P14" i="1"/>
  <c r="O15" i="1"/>
  <c r="P15" i="1"/>
  <c r="O16" i="1"/>
  <c r="P16" i="1"/>
  <c r="O17" i="1"/>
  <c r="P17" i="1"/>
  <c r="O18" i="1"/>
  <c r="P18" i="1"/>
  <c r="O19" i="1"/>
  <c r="P19" i="1"/>
  <c r="O20" i="1"/>
  <c r="P20" i="1"/>
  <c r="O21" i="1"/>
  <c r="P21" i="1"/>
  <c r="O22" i="1"/>
  <c r="P22" i="1"/>
  <c r="O23" i="1"/>
  <c r="P23" i="1"/>
  <c r="O24" i="1"/>
  <c r="P24"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O285" i="1"/>
  <c r="P285" i="1"/>
  <c r="O286" i="1"/>
  <c r="P286" i="1"/>
  <c r="O287" i="1"/>
  <c r="P287" i="1"/>
  <c r="O288" i="1"/>
  <c r="P288" i="1"/>
  <c r="O289" i="1"/>
  <c r="P289" i="1"/>
  <c r="O290" i="1"/>
  <c r="P290" i="1"/>
  <c r="O291" i="1"/>
  <c r="P291" i="1"/>
  <c r="O292" i="1"/>
  <c r="P292" i="1"/>
  <c r="O293" i="1"/>
  <c r="P293" i="1"/>
  <c r="O294" i="1"/>
  <c r="P294" i="1"/>
  <c r="O295" i="1"/>
  <c r="P295" i="1"/>
  <c r="O296" i="1"/>
  <c r="P296" i="1"/>
  <c r="O297" i="1"/>
  <c r="P297" i="1"/>
  <c r="O298" i="1"/>
  <c r="P298" i="1"/>
  <c r="O299" i="1"/>
  <c r="P299" i="1"/>
  <c r="O300" i="1"/>
  <c r="P300" i="1"/>
  <c r="O301" i="1"/>
  <c r="P301" i="1"/>
  <c r="O302" i="1"/>
  <c r="P302" i="1"/>
  <c r="O303" i="1"/>
  <c r="P303" i="1"/>
  <c r="O304" i="1"/>
  <c r="P304" i="1"/>
  <c r="O305" i="1"/>
  <c r="P305" i="1"/>
  <c r="O306" i="1"/>
  <c r="P306" i="1"/>
  <c r="O307" i="1"/>
  <c r="P307" i="1"/>
  <c r="O308" i="1"/>
  <c r="P308" i="1"/>
  <c r="O309" i="1"/>
  <c r="P309" i="1"/>
  <c r="O310" i="1"/>
  <c r="P310" i="1"/>
  <c r="O311" i="1"/>
  <c r="P311" i="1"/>
  <c r="O312" i="1"/>
  <c r="P312" i="1"/>
  <c r="O313" i="1"/>
  <c r="P313" i="1"/>
  <c r="O314" i="1"/>
  <c r="P314" i="1"/>
  <c r="O315" i="1"/>
  <c r="P315" i="1"/>
  <c r="O316" i="1"/>
  <c r="P316" i="1"/>
  <c r="O317" i="1"/>
  <c r="P317" i="1"/>
  <c r="O318" i="1"/>
  <c r="P318" i="1"/>
  <c r="O319" i="1"/>
  <c r="P319" i="1"/>
  <c r="O320" i="1"/>
  <c r="P320" i="1"/>
  <c r="O321" i="1"/>
  <c r="P321" i="1"/>
  <c r="O322" i="1"/>
  <c r="P322" i="1"/>
  <c r="O323" i="1"/>
  <c r="P323" i="1"/>
  <c r="O324" i="1"/>
  <c r="P324" i="1"/>
  <c r="O325" i="1"/>
  <c r="P325" i="1"/>
  <c r="O326" i="1"/>
  <c r="P326" i="1"/>
  <c r="O327" i="1"/>
  <c r="P327" i="1"/>
  <c r="O328" i="1"/>
  <c r="P328" i="1"/>
  <c r="O329" i="1"/>
  <c r="P329" i="1"/>
  <c r="O330" i="1"/>
  <c r="P330" i="1"/>
  <c r="O331" i="1"/>
  <c r="P331" i="1"/>
  <c r="O332" i="1"/>
  <c r="P332" i="1"/>
  <c r="O333" i="1"/>
  <c r="P333" i="1"/>
  <c r="O334" i="1"/>
  <c r="P334" i="1"/>
  <c r="O335" i="1"/>
  <c r="P335" i="1"/>
  <c r="O336" i="1"/>
  <c r="P336" i="1"/>
  <c r="O337" i="1"/>
  <c r="P337" i="1"/>
  <c r="O338" i="1"/>
  <c r="P338" i="1"/>
  <c r="O339" i="1"/>
  <c r="P339" i="1"/>
  <c r="O340" i="1"/>
  <c r="P340" i="1"/>
  <c r="O341" i="1"/>
  <c r="P341" i="1"/>
  <c r="O342" i="1"/>
  <c r="P342" i="1"/>
  <c r="O343" i="1"/>
  <c r="P343" i="1"/>
  <c r="O344" i="1"/>
  <c r="P344" i="1"/>
  <c r="O345" i="1"/>
  <c r="P345" i="1"/>
  <c r="O346" i="1"/>
  <c r="P346" i="1"/>
  <c r="O347" i="1"/>
  <c r="P347" i="1"/>
  <c r="O348" i="1"/>
  <c r="P348" i="1"/>
  <c r="O349" i="1"/>
  <c r="P349" i="1"/>
  <c r="O350" i="1"/>
  <c r="P350" i="1"/>
  <c r="O351" i="1"/>
  <c r="P351" i="1"/>
  <c r="O352" i="1"/>
  <c r="P352" i="1"/>
  <c r="O353" i="1"/>
  <c r="P353" i="1"/>
  <c r="O354" i="1"/>
  <c r="P354" i="1"/>
  <c r="O355" i="1"/>
  <c r="P355" i="1"/>
  <c r="O356" i="1"/>
  <c r="P356" i="1"/>
  <c r="O357" i="1"/>
  <c r="P357" i="1"/>
  <c r="O358" i="1"/>
  <c r="P358" i="1"/>
  <c r="O359" i="1"/>
  <c r="P359" i="1"/>
  <c r="O360" i="1"/>
  <c r="P360" i="1"/>
  <c r="O361" i="1"/>
  <c r="P361" i="1"/>
  <c r="O362" i="1"/>
  <c r="P362" i="1"/>
  <c r="O363" i="1"/>
  <c r="P363" i="1"/>
  <c r="O364" i="1"/>
  <c r="P364" i="1"/>
  <c r="O365" i="1"/>
  <c r="P365" i="1"/>
  <c r="O366" i="1"/>
  <c r="P366" i="1"/>
  <c r="O367" i="1"/>
  <c r="P367" i="1"/>
  <c r="O368" i="1"/>
  <c r="P368" i="1"/>
  <c r="O369" i="1"/>
  <c r="P369" i="1"/>
  <c r="O370" i="1"/>
  <c r="P370" i="1"/>
  <c r="O371" i="1"/>
  <c r="P371" i="1"/>
  <c r="O372" i="1"/>
  <c r="P372" i="1"/>
  <c r="O373" i="1"/>
  <c r="P373" i="1"/>
  <c r="O374" i="1"/>
  <c r="P374" i="1"/>
  <c r="O375" i="1"/>
  <c r="P375" i="1"/>
  <c r="O376" i="1"/>
  <c r="P376" i="1"/>
  <c r="O377" i="1"/>
  <c r="P377" i="1"/>
  <c r="O378" i="1"/>
  <c r="P378" i="1"/>
  <c r="O379" i="1"/>
  <c r="P379" i="1"/>
  <c r="O380" i="1"/>
  <c r="P380" i="1"/>
  <c r="O381" i="1"/>
  <c r="P381" i="1"/>
  <c r="O382" i="1"/>
  <c r="P382" i="1"/>
  <c r="O383" i="1"/>
  <c r="P383" i="1"/>
  <c r="O384" i="1"/>
  <c r="P384" i="1"/>
  <c r="O385" i="1"/>
  <c r="P385" i="1"/>
  <c r="O386" i="1"/>
  <c r="P386" i="1"/>
  <c r="O387" i="1"/>
  <c r="P387" i="1"/>
  <c r="O388" i="1"/>
  <c r="P388" i="1"/>
  <c r="O389" i="1"/>
  <c r="P389" i="1"/>
  <c r="O390" i="1"/>
  <c r="P390" i="1"/>
  <c r="O391" i="1"/>
  <c r="P391" i="1"/>
  <c r="O392" i="1"/>
  <c r="P392" i="1"/>
  <c r="O393" i="1"/>
  <c r="P393" i="1"/>
  <c r="O394" i="1"/>
  <c r="P394" i="1"/>
  <c r="O395" i="1"/>
  <c r="P395" i="1"/>
  <c r="O396" i="1"/>
  <c r="P396" i="1"/>
  <c r="O397" i="1"/>
  <c r="P397" i="1"/>
  <c r="O398" i="1"/>
  <c r="P398" i="1"/>
  <c r="O399" i="1"/>
  <c r="P399" i="1"/>
  <c r="O400" i="1"/>
  <c r="P400" i="1"/>
  <c r="O401" i="1"/>
  <c r="P401" i="1"/>
  <c r="O402" i="1"/>
  <c r="P402" i="1"/>
  <c r="O403" i="1"/>
  <c r="P403" i="1"/>
  <c r="O404" i="1"/>
  <c r="P404" i="1"/>
  <c r="O405" i="1"/>
  <c r="P405" i="1"/>
  <c r="O406" i="1"/>
  <c r="P406" i="1"/>
  <c r="O407" i="1"/>
  <c r="P407" i="1"/>
  <c r="O408" i="1"/>
  <c r="P408" i="1"/>
  <c r="O409" i="1"/>
  <c r="P409" i="1"/>
  <c r="O410" i="1"/>
  <c r="P410" i="1"/>
  <c r="O411" i="1"/>
  <c r="P411" i="1"/>
  <c r="O412" i="1"/>
  <c r="P412" i="1"/>
  <c r="O413" i="1"/>
  <c r="P413" i="1"/>
  <c r="O414" i="1"/>
  <c r="P414" i="1"/>
  <c r="O415" i="1"/>
  <c r="P415" i="1"/>
  <c r="O416" i="1"/>
  <c r="P416" i="1"/>
  <c r="O417" i="1"/>
  <c r="P417" i="1"/>
  <c r="O418" i="1"/>
  <c r="P418" i="1"/>
  <c r="O419" i="1"/>
  <c r="P419" i="1"/>
  <c r="O420" i="1"/>
  <c r="P420" i="1"/>
  <c r="O421" i="1"/>
  <c r="P421" i="1"/>
  <c r="O422" i="1"/>
  <c r="P422" i="1"/>
  <c r="O423" i="1"/>
  <c r="P423" i="1"/>
  <c r="O424" i="1"/>
  <c r="P424" i="1"/>
  <c r="O425" i="1"/>
  <c r="P425" i="1"/>
  <c r="O426" i="1"/>
  <c r="P426" i="1"/>
  <c r="O427" i="1"/>
  <c r="P427" i="1"/>
  <c r="O428" i="1"/>
  <c r="P428" i="1"/>
  <c r="O429" i="1"/>
  <c r="P429" i="1"/>
  <c r="O430" i="1"/>
  <c r="P430" i="1"/>
  <c r="O431" i="1"/>
  <c r="P431" i="1"/>
  <c r="O432" i="1"/>
  <c r="P432" i="1"/>
  <c r="O433" i="1"/>
  <c r="P433" i="1"/>
  <c r="O434" i="1"/>
  <c r="P434" i="1"/>
  <c r="O435" i="1"/>
  <c r="P435" i="1"/>
  <c r="O436" i="1"/>
  <c r="P436" i="1"/>
  <c r="O437" i="1"/>
  <c r="P437" i="1"/>
  <c r="O438" i="1"/>
  <c r="P438" i="1"/>
  <c r="O439" i="1"/>
  <c r="P439" i="1"/>
  <c r="O440" i="1"/>
  <c r="P440" i="1"/>
  <c r="O441" i="1"/>
  <c r="P441" i="1"/>
  <c r="O442" i="1"/>
  <c r="P442" i="1"/>
  <c r="O443" i="1"/>
  <c r="P443" i="1"/>
  <c r="O444" i="1"/>
  <c r="P444" i="1"/>
  <c r="O445" i="1"/>
  <c r="P445" i="1"/>
  <c r="O446" i="1"/>
  <c r="P446" i="1"/>
  <c r="O447" i="1"/>
  <c r="P447" i="1"/>
  <c r="O448" i="1"/>
  <c r="P448" i="1"/>
  <c r="O449" i="1"/>
  <c r="P449" i="1"/>
  <c r="O450" i="1"/>
  <c r="P450" i="1"/>
  <c r="O451" i="1"/>
  <c r="P451" i="1"/>
  <c r="O452" i="1"/>
  <c r="P452" i="1"/>
  <c r="O453" i="1"/>
  <c r="P453" i="1"/>
  <c r="O454" i="1"/>
  <c r="P454" i="1"/>
  <c r="O455" i="1"/>
  <c r="P455" i="1"/>
  <c r="O456" i="1"/>
  <c r="P456" i="1"/>
  <c r="O457" i="1"/>
  <c r="P457" i="1"/>
  <c r="O458" i="1"/>
  <c r="P458" i="1"/>
  <c r="O459" i="1"/>
  <c r="P459" i="1"/>
  <c r="O460" i="1"/>
  <c r="P460" i="1"/>
  <c r="O461" i="1"/>
  <c r="P461" i="1"/>
  <c r="O462" i="1"/>
  <c r="P462" i="1"/>
  <c r="O463" i="1"/>
  <c r="P463" i="1"/>
  <c r="O464" i="1"/>
  <c r="P464" i="1"/>
  <c r="O465" i="1"/>
  <c r="P465" i="1"/>
  <c r="O466" i="1"/>
  <c r="P466" i="1"/>
  <c r="O467" i="1"/>
  <c r="P467" i="1"/>
  <c r="O468" i="1"/>
  <c r="P468" i="1"/>
  <c r="O469" i="1"/>
  <c r="P469" i="1"/>
  <c r="O470" i="1"/>
  <c r="P470" i="1"/>
  <c r="O471" i="1"/>
  <c r="P471" i="1"/>
  <c r="O472" i="1"/>
  <c r="P472" i="1"/>
  <c r="O473" i="1"/>
  <c r="P473" i="1"/>
  <c r="O474" i="1"/>
  <c r="P474" i="1"/>
  <c r="O475" i="1"/>
  <c r="P475" i="1"/>
  <c r="O476" i="1"/>
  <c r="P476" i="1"/>
  <c r="O477" i="1"/>
  <c r="P477" i="1"/>
  <c r="O478" i="1"/>
  <c r="P478" i="1"/>
  <c r="O479" i="1"/>
  <c r="P479" i="1"/>
  <c r="O480" i="1"/>
  <c r="P480" i="1"/>
  <c r="O481" i="1"/>
  <c r="P481" i="1"/>
  <c r="O482" i="1"/>
  <c r="P482" i="1"/>
  <c r="O483" i="1"/>
  <c r="P483" i="1"/>
  <c r="O484" i="1"/>
  <c r="P484" i="1"/>
  <c r="O485" i="1"/>
  <c r="P485" i="1"/>
  <c r="O486" i="1"/>
  <c r="P486" i="1"/>
  <c r="O487" i="1"/>
  <c r="P487" i="1"/>
  <c r="O488" i="1"/>
  <c r="P488" i="1"/>
  <c r="O489" i="1"/>
  <c r="P489" i="1"/>
  <c r="O490" i="1"/>
  <c r="P490" i="1"/>
  <c r="O491" i="1"/>
  <c r="P491" i="1"/>
  <c r="O492" i="1"/>
  <c r="P492" i="1"/>
  <c r="O493" i="1"/>
  <c r="P493" i="1"/>
  <c r="O494" i="1"/>
  <c r="P494" i="1"/>
  <c r="O495" i="1"/>
  <c r="P495" i="1"/>
  <c r="O496" i="1"/>
  <c r="P496" i="1"/>
  <c r="O497" i="1"/>
  <c r="P497" i="1"/>
  <c r="O498" i="1"/>
  <c r="P498" i="1"/>
  <c r="O499" i="1"/>
  <c r="P499" i="1"/>
  <c r="O500" i="1"/>
  <c r="P500" i="1"/>
  <c r="O501" i="1"/>
  <c r="P501" i="1"/>
  <c r="O502" i="1"/>
  <c r="P502" i="1"/>
  <c r="O503" i="1"/>
  <c r="P503" i="1"/>
  <c r="O504" i="1"/>
  <c r="P504" i="1"/>
  <c r="O505" i="1"/>
  <c r="P505" i="1"/>
  <c r="O506" i="1"/>
  <c r="P506" i="1"/>
  <c r="O507" i="1"/>
  <c r="P507" i="1"/>
  <c r="O508" i="1"/>
  <c r="P508" i="1"/>
  <c r="O509" i="1"/>
  <c r="P509" i="1"/>
  <c r="O510" i="1"/>
  <c r="P510" i="1"/>
  <c r="O511" i="1"/>
  <c r="P511" i="1"/>
  <c r="O512" i="1"/>
  <c r="P512" i="1"/>
  <c r="O513" i="1"/>
  <c r="P513" i="1"/>
  <c r="O514" i="1"/>
  <c r="P514" i="1"/>
  <c r="O515" i="1"/>
  <c r="P515" i="1"/>
  <c r="O516" i="1"/>
  <c r="P516" i="1"/>
  <c r="O517" i="1"/>
  <c r="P517" i="1"/>
  <c r="O518" i="1"/>
  <c r="P518" i="1"/>
  <c r="O519" i="1"/>
  <c r="P519" i="1"/>
  <c r="O520" i="1"/>
  <c r="P520" i="1"/>
  <c r="O521" i="1"/>
  <c r="P521" i="1"/>
  <c r="O522" i="1"/>
  <c r="P522" i="1"/>
  <c r="O523" i="1"/>
  <c r="P523" i="1"/>
  <c r="O524" i="1"/>
  <c r="P524" i="1"/>
  <c r="O525" i="1"/>
  <c r="P525" i="1"/>
  <c r="O526" i="1"/>
  <c r="P526" i="1"/>
  <c r="O527" i="1"/>
  <c r="P527" i="1"/>
  <c r="O528" i="1"/>
  <c r="P528" i="1"/>
  <c r="O529" i="1"/>
  <c r="P529" i="1"/>
  <c r="O530" i="1"/>
  <c r="P530" i="1"/>
  <c r="O531" i="1"/>
  <c r="P531" i="1"/>
  <c r="O532" i="1"/>
  <c r="P532" i="1"/>
  <c r="O533" i="1"/>
  <c r="P533" i="1"/>
  <c r="O534" i="1"/>
  <c r="P534" i="1"/>
  <c r="O535" i="1"/>
  <c r="P535" i="1"/>
  <c r="O536" i="1"/>
  <c r="P536" i="1"/>
  <c r="O537" i="1"/>
  <c r="P537" i="1"/>
  <c r="O538" i="1"/>
  <c r="P538" i="1"/>
  <c r="O539" i="1"/>
  <c r="P539" i="1"/>
  <c r="O540" i="1"/>
  <c r="P540" i="1"/>
  <c r="O541" i="1"/>
  <c r="P541" i="1"/>
  <c r="O542" i="1"/>
  <c r="P542" i="1"/>
  <c r="O543" i="1"/>
  <c r="P543" i="1"/>
  <c r="O544" i="1"/>
  <c r="P544" i="1"/>
  <c r="O545" i="1"/>
  <c r="P545" i="1"/>
  <c r="O546" i="1"/>
  <c r="P546" i="1"/>
  <c r="O547" i="1"/>
  <c r="P547" i="1"/>
  <c r="O548" i="1"/>
  <c r="P548" i="1"/>
  <c r="O549" i="1"/>
  <c r="P549" i="1"/>
  <c r="O550" i="1"/>
  <c r="P550" i="1"/>
  <c r="O551" i="1"/>
  <c r="P551" i="1"/>
  <c r="O552" i="1"/>
  <c r="P552" i="1"/>
  <c r="O553" i="1"/>
  <c r="P553" i="1"/>
  <c r="O554" i="1"/>
  <c r="P554" i="1"/>
  <c r="O555" i="1"/>
  <c r="P555" i="1"/>
  <c r="O556" i="1"/>
  <c r="P556" i="1"/>
  <c r="O557" i="1"/>
  <c r="P557" i="1"/>
  <c r="O558" i="1"/>
  <c r="P558" i="1"/>
  <c r="O559" i="1"/>
  <c r="P559" i="1"/>
  <c r="O560" i="1"/>
  <c r="P560" i="1"/>
  <c r="O561" i="1"/>
  <c r="P561" i="1"/>
  <c r="O562" i="1"/>
  <c r="P562" i="1"/>
  <c r="O563" i="1"/>
  <c r="P563" i="1"/>
  <c r="O564" i="1"/>
  <c r="P564" i="1"/>
  <c r="O565" i="1"/>
  <c r="P565" i="1"/>
  <c r="O566" i="1"/>
  <c r="P566" i="1"/>
  <c r="O567" i="1"/>
  <c r="P567" i="1"/>
  <c r="O568" i="1"/>
  <c r="P568" i="1"/>
  <c r="O569" i="1"/>
  <c r="P569" i="1"/>
  <c r="O570" i="1"/>
  <c r="P570" i="1"/>
  <c r="O571" i="1"/>
  <c r="P571" i="1"/>
  <c r="O572" i="1"/>
  <c r="P572" i="1"/>
  <c r="O573" i="1"/>
  <c r="P573" i="1"/>
  <c r="O574" i="1"/>
  <c r="P574" i="1"/>
  <c r="O575" i="1"/>
  <c r="P575" i="1"/>
  <c r="O576" i="1"/>
  <c r="P576" i="1"/>
  <c r="O577" i="1"/>
  <c r="P577" i="1"/>
  <c r="O578" i="1"/>
  <c r="P578" i="1"/>
  <c r="O579" i="1"/>
  <c r="P579" i="1"/>
  <c r="O580" i="1"/>
  <c r="P580" i="1"/>
  <c r="O581" i="1"/>
  <c r="P581" i="1"/>
  <c r="O582" i="1"/>
  <c r="P582" i="1"/>
  <c r="O583" i="1"/>
  <c r="P583" i="1"/>
  <c r="O584" i="1"/>
  <c r="P584" i="1"/>
  <c r="O585" i="1"/>
  <c r="P585" i="1"/>
  <c r="O586" i="1"/>
  <c r="P586" i="1"/>
  <c r="O587" i="1"/>
  <c r="P587" i="1"/>
  <c r="O588" i="1"/>
  <c r="P588" i="1"/>
  <c r="O589" i="1"/>
  <c r="P589" i="1"/>
  <c r="O590" i="1"/>
  <c r="P590" i="1"/>
  <c r="O591" i="1"/>
  <c r="P591" i="1"/>
  <c r="O592" i="1"/>
  <c r="P592" i="1"/>
  <c r="O593" i="1"/>
  <c r="P593" i="1"/>
  <c r="O594" i="1"/>
  <c r="P594" i="1"/>
  <c r="O595" i="1"/>
  <c r="P595" i="1"/>
  <c r="O596" i="1"/>
  <c r="P596" i="1"/>
  <c r="O597" i="1"/>
  <c r="P597" i="1"/>
  <c r="O598" i="1"/>
  <c r="P598" i="1"/>
  <c r="O599" i="1"/>
  <c r="P599" i="1"/>
  <c r="O600" i="1"/>
  <c r="P600" i="1"/>
  <c r="O601" i="1"/>
  <c r="P601" i="1"/>
  <c r="O602" i="1"/>
  <c r="P602" i="1"/>
  <c r="O603" i="1"/>
  <c r="P603" i="1"/>
  <c r="O604" i="1"/>
  <c r="P604" i="1"/>
  <c r="O605" i="1"/>
  <c r="P605" i="1"/>
  <c r="O606" i="1"/>
  <c r="P606" i="1"/>
  <c r="O607" i="1"/>
  <c r="P607" i="1"/>
  <c r="O608" i="1"/>
  <c r="P608" i="1"/>
  <c r="O609" i="1"/>
  <c r="P609" i="1"/>
  <c r="O610" i="1"/>
  <c r="P610" i="1"/>
  <c r="O611" i="1"/>
  <c r="P611" i="1"/>
  <c r="O612" i="1"/>
  <c r="P612" i="1"/>
  <c r="O613" i="1"/>
  <c r="P613" i="1"/>
  <c r="O614" i="1"/>
  <c r="P614" i="1"/>
  <c r="O615" i="1"/>
  <c r="P615" i="1"/>
  <c r="O616" i="1"/>
  <c r="P616" i="1"/>
  <c r="O617" i="1"/>
  <c r="P617" i="1"/>
  <c r="O618" i="1"/>
  <c r="P618" i="1"/>
  <c r="O619" i="1"/>
  <c r="P619" i="1"/>
  <c r="O620" i="1"/>
  <c r="P620" i="1"/>
  <c r="O621" i="1"/>
  <c r="P621" i="1"/>
  <c r="O622" i="1"/>
  <c r="P622" i="1"/>
  <c r="O623" i="1"/>
  <c r="P623" i="1"/>
  <c r="O624" i="1"/>
  <c r="P624" i="1"/>
  <c r="O625" i="1"/>
  <c r="P625" i="1"/>
  <c r="O626" i="1"/>
  <c r="P626" i="1"/>
  <c r="O627" i="1"/>
  <c r="P627" i="1"/>
  <c r="O628" i="1"/>
  <c r="P628" i="1"/>
  <c r="O629" i="1"/>
  <c r="P629" i="1"/>
  <c r="O630" i="1"/>
  <c r="P630" i="1"/>
  <c r="O631" i="1"/>
  <c r="P631" i="1"/>
  <c r="O632" i="1"/>
  <c r="P632" i="1"/>
  <c r="O633" i="1"/>
  <c r="P633" i="1"/>
  <c r="O634" i="1"/>
  <c r="P634" i="1"/>
  <c r="O635" i="1"/>
  <c r="P635" i="1"/>
  <c r="O636" i="1"/>
  <c r="P636" i="1"/>
  <c r="O637" i="1"/>
  <c r="P637" i="1"/>
  <c r="O638" i="1"/>
  <c r="P638" i="1"/>
  <c r="O639" i="1"/>
  <c r="P639" i="1"/>
  <c r="O640" i="1"/>
  <c r="P640" i="1"/>
  <c r="O641" i="1"/>
  <c r="P641" i="1"/>
  <c r="O642" i="1"/>
  <c r="P642" i="1"/>
  <c r="O643" i="1"/>
  <c r="P643" i="1"/>
  <c r="O644" i="1"/>
  <c r="P644" i="1"/>
  <c r="O645" i="1"/>
  <c r="P645" i="1"/>
  <c r="O646" i="1"/>
  <c r="P646" i="1"/>
  <c r="O647" i="1"/>
  <c r="P647" i="1"/>
  <c r="O648" i="1"/>
  <c r="P648" i="1"/>
  <c r="O649" i="1"/>
  <c r="P649" i="1"/>
  <c r="O650" i="1"/>
  <c r="P650" i="1"/>
  <c r="O651" i="1"/>
  <c r="P651" i="1"/>
  <c r="O652" i="1"/>
  <c r="P652" i="1"/>
  <c r="O653" i="1"/>
  <c r="P653" i="1"/>
  <c r="O654" i="1"/>
  <c r="P654" i="1"/>
  <c r="O655" i="1"/>
  <c r="P655" i="1"/>
  <c r="O656" i="1"/>
  <c r="P656" i="1"/>
  <c r="O657" i="1"/>
  <c r="P657" i="1"/>
  <c r="O658" i="1"/>
  <c r="P658" i="1"/>
  <c r="O659" i="1"/>
  <c r="P659" i="1"/>
  <c r="O660" i="1"/>
  <c r="P660" i="1"/>
  <c r="O661" i="1"/>
  <c r="P661" i="1"/>
  <c r="O662" i="1"/>
  <c r="P662" i="1"/>
  <c r="O663" i="1"/>
  <c r="P663" i="1"/>
  <c r="O664" i="1"/>
  <c r="P664" i="1"/>
  <c r="O665" i="1"/>
  <c r="P665" i="1"/>
  <c r="O666" i="1"/>
  <c r="P666" i="1"/>
  <c r="O667" i="1"/>
  <c r="P667" i="1"/>
  <c r="O668" i="1"/>
  <c r="P668" i="1"/>
  <c r="O669" i="1"/>
  <c r="P669" i="1"/>
  <c r="O670" i="1"/>
  <c r="P670" i="1"/>
  <c r="O671" i="1"/>
  <c r="P671" i="1"/>
  <c r="O672" i="1"/>
  <c r="P672" i="1"/>
  <c r="O673" i="1"/>
  <c r="P673" i="1"/>
  <c r="O674" i="1"/>
  <c r="P674" i="1"/>
  <c r="O675" i="1"/>
  <c r="P675" i="1"/>
  <c r="O676" i="1"/>
  <c r="P676" i="1"/>
  <c r="O677" i="1"/>
  <c r="P677" i="1"/>
  <c r="O678" i="1"/>
  <c r="P678" i="1"/>
  <c r="O679" i="1"/>
  <c r="P679" i="1"/>
  <c r="O680" i="1"/>
  <c r="P680" i="1"/>
  <c r="O681" i="1"/>
  <c r="P681" i="1"/>
  <c r="O682" i="1"/>
  <c r="P682" i="1"/>
  <c r="O683" i="1"/>
  <c r="P683" i="1"/>
  <c r="O684" i="1"/>
  <c r="P684" i="1"/>
  <c r="O685" i="1"/>
  <c r="P685" i="1"/>
  <c r="O686" i="1"/>
  <c r="P686" i="1"/>
  <c r="O687" i="1"/>
  <c r="P687" i="1"/>
  <c r="O688" i="1"/>
  <c r="P688" i="1"/>
  <c r="O689" i="1"/>
  <c r="P689" i="1"/>
  <c r="O690" i="1"/>
  <c r="P690" i="1"/>
  <c r="O691" i="1"/>
  <c r="P691" i="1"/>
  <c r="O692" i="1"/>
  <c r="P692" i="1"/>
  <c r="O693" i="1"/>
  <c r="P693" i="1"/>
  <c r="O694" i="1"/>
  <c r="P694" i="1"/>
  <c r="O695" i="1"/>
  <c r="P695" i="1"/>
  <c r="O696" i="1"/>
  <c r="P696" i="1"/>
  <c r="O697" i="1"/>
  <c r="P697" i="1"/>
  <c r="O698" i="1"/>
  <c r="P698" i="1"/>
  <c r="O699" i="1"/>
  <c r="P699" i="1"/>
  <c r="O700" i="1"/>
  <c r="P700" i="1"/>
  <c r="O701" i="1"/>
  <c r="P701" i="1"/>
  <c r="O702" i="1"/>
  <c r="P702" i="1"/>
  <c r="O703" i="1"/>
  <c r="P703" i="1"/>
  <c r="O704" i="1"/>
  <c r="P704" i="1"/>
  <c r="O705" i="1"/>
  <c r="P705" i="1"/>
  <c r="O706" i="1"/>
  <c r="P706" i="1"/>
  <c r="O707" i="1"/>
  <c r="P707" i="1"/>
  <c r="O708" i="1"/>
  <c r="P708" i="1"/>
  <c r="O709" i="1"/>
  <c r="P709" i="1"/>
  <c r="O710" i="1"/>
  <c r="P710" i="1"/>
  <c r="O711" i="1"/>
  <c r="P711" i="1"/>
  <c r="O712" i="1"/>
  <c r="P712" i="1"/>
  <c r="O713" i="1"/>
  <c r="P713" i="1"/>
  <c r="O714" i="1"/>
  <c r="P714" i="1"/>
  <c r="O715" i="1"/>
  <c r="P715" i="1"/>
  <c r="O716" i="1"/>
  <c r="P716" i="1"/>
  <c r="O717" i="1"/>
  <c r="P717" i="1"/>
  <c r="O718" i="1"/>
  <c r="P718" i="1"/>
  <c r="O719" i="1"/>
  <c r="P719" i="1"/>
  <c r="O720" i="1"/>
  <c r="P720" i="1"/>
  <c r="O721" i="1"/>
  <c r="P721" i="1"/>
  <c r="O722" i="1"/>
  <c r="P722" i="1"/>
  <c r="O723" i="1"/>
  <c r="P723" i="1"/>
  <c r="O724" i="1"/>
  <c r="P724" i="1"/>
  <c r="O725" i="1"/>
  <c r="P725" i="1"/>
  <c r="O726" i="1"/>
  <c r="P726" i="1"/>
  <c r="O727" i="1"/>
  <c r="P727" i="1"/>
  <c r="O728" i="1"/>
  <c r="P728" i="1"/>
  <c r="O729" i="1"/>
  <c r="P729" i="1"/>
  <c r="O730" i="1"/>
  <c r="P730" i="1"/>
  <c r="O731" i="1"/>
  <c r="P731" i="1"/>
  <c r="O732" i="1"/>
  <c r="P732" i="1"/>
  <c r="O733" i="1"/>
  <c r="P733" i="1"/>
  <c r="O734" i="1"/>
  <c r="P734" i="1"/>
  <c r="O735" i="1"/>
  <c r="P735" i="1"/>
  <c r="O736" i="1"/>
  <c r="P736" i="1"/>
  <c r="O737" i="1"/>
  <c r="P737" i="1"/>
  <c r="O738" i="1"/>
  <c r="P738" i="1"/>
  <c r="O739" i="1"/>
  <c r="P739" i="1"/>
  <c r="O740" i="1"/>
  <c r="P740" i="1"/>
  <c r="O741" i="1"/>
  <c r="P741" i="1"/>
  <c r="O742" i="1"/>
  <c r="P742" i="1"/>
  <c r="O743" i="1"/>
  <c r="P743" i="1"/>
  <c r="O744" i="1"/>
  <c r="P744" i="1"/>
  <c r="O745" i="1"/>
  <c r="P745" i="1"/>
  <c r="O746" i="1"/>
  <c r="P746" i="1"/>
  <c r="O747" i="1"/>
  <c r="P747" i="1"/>
  <c r="O748" i="1"/>
  <c r="P748" i="1"/>
  <c r="O749" i="1"/>
  <c r="P749" i="1"/>
  <c r="O750" i="1"/>
  <c r="P750" i="1"/>
  <c r="O751" i="1"/>
  <c r="P751" i="1"/>
  <c r="O752" i="1"/>
  <c r="P752" i="1"/>
  <c r="O753" i="1"/>
  <c r="P753" i="1"/>
  <c r="O754" i="1"/>
  <c r="P754" i="1"/>
  <c r="O755" i="1"/>
  <c r="P755" i="1"/>
  <c r="O756" i="1"/>
  <c r="P756" i="1"/>
  <c r="O757" i="1"/>
  <c r="P757" i="1"/>
  <c r="O758" i="1"/>
  <c r="P758" i="1"/>
  <c r="O759" i="1"/>
  <c r="P759" i="1"/>
  <c r="O760" i="1"/>
  <c r="P760" i="1"/>
  <c r="O761" i="1"/>
  <c r="P761" i="1"/>
  <c r="O762" i="1"/>
  <c r="P762" i="1"/>
  <c r="O763" i="1"/>
  <c r="P763" i="1"/>
  <c r="O764" i="1"/>
  <c r="P764" i="1"/>
  <c r="O765" i="1"/>
  <c r="P765" i="1"/>
  <c r="O766" i="1"/>
  <c r="P766" i="1"/>
  <c r="O767" i="1"/>
  <c r="P767" i="1"/>
  <c r="O768" i="1"/>
  <c r="P768" i="1"/>
  <c r="O769" i="1"/>
  <c r="P769" i="1"/>
  <c r="O770" i="1"/>
  <c r="P770" i="1"/>
  <c r="O771" i="1"/>
  <c r="P771" i="1"/>
  <c r="O772" i="1"/>
  <c r="P772" i="1"/>
  <c r="O773" i="1"/>
  <c r="P773" i="1"/>
  <c r="O774" i="1"/>
  <c r="P774" i="1"/>
  <c r="O775" i="1"/>
  <c r="P775" i="1"/>
  <c r="O776" i="1"/>
  <c r="P776" i="1"/>
  <c r="O777" i="1"/>
  <c r="P777" i="1"/>
  <c r="O778" i="1"/>
  <c r="P778" i="1"/>
  <c r="O779" i="1"/>
  <c r="P779" i="1"/>
  <c r="O780" i="1"/>
  <c r="P780" i="1"/>
  <c r="O781" i="1"/>
  <c r="P781" i="1"/>
  <c r="O782" i="1"/>
  <c r="P782" i="1"/>
  <c r="O783" i="1"/>
  <c r="P783" i="1"/>
  <c r="O784" i="1"/>
  <c r="P784" i="1"/>
  <c r="O785" i="1"/>
  <c r="P785" i="1"/>
  <c r="O786" i="1"/>
  <c r="P786" i="1"/>
  <c r="O787" i="1"/>
  <c r="P787" i="1"/>
  <c r="O788" i="1"/>
  <c r="P788" i="1"/>
  <c r="O789" i="1"/>
  <c r="P789" i="1"/>
  <c r="O790" i="1"/>
  <c r="P790" i="1"/>
  <c r="O791" i="1"/>
  <c r="P791" i="1"/>
  <c r="O792" i="1"/>
  <c r="P792" i="1"/>
  <c r="O793" i="1"/>
  <c r="P793" i="1"/>
  <c r="O794" i="1"/>
  <c r="P794" i="1"/>
  <c r="O795" i="1"/>
  <c r="P795" i="1"/>
  <c r="O796" i="1"/>
  <c r="P796" i="1"/>
  <c r="O797" i="1"/>
  <c r="P797" i="1"/>
  <c r="O798" i="1"/>
  <c r="P798" i="1"/>
  <c r="O799" i="1"/>
  <c r="P799" i="1"/>
  <c r="O800" i="1"/>
  <c r="P800" i="1"/>
  <c r="O801" i="1"/>
  <c r="P801" i="1"/>
  <c r="O802" i="1"/>
  <c r="P802" i="1"/>
  <c r="O803" i="1"/>
  <c r="P803" i="1"/>
  <c r="O804" i="1"/>
  <c r="P804" i="1"/>
  <c r="O805" i="1"/>
  <c r="P805" i="1"/>
  <c r="O806" i="1"/>
  <c r="P806" i="1"/>
  <c r="O807" i="1"/>
  <c r="P807" i="1"/>
  <c r="O808" i="1"/>
  <c r="P808" i="1"/>
  <c r="O809" i="1"/>
  <c r="P809" i="1"/>
  <c r="O810" i="1"/>
  <c r="P810" i="1"/>
  <c r="O811" i="1"/>
  <c r="P811" i="1"/>
  <c r="O812" i="1"/>
  <c r="P812" i="1"/>
  <c r="O813" i="1"/>
  <c r="P813" i="1"/>
  <c r="O814" i="1"/>
  <c r="P814" i="1"/>
  <c r="O815" i="1"/>
  <c r="P815" i="1"/>
  <c r="O816" i="1"/>
  <c r="P816" i="1"/>
  <c r="O817" i="1"/>
  <c r="P817" i="1"/>
  <c r="O818" i="1"/>
  <c r="P818" i="1"/>
  <c r="O819" i="1"/>
  <c r="P819" i="1"/>
  <c r="O820" i="1"/>
  <c r="P820" i="1"/>
  <c r="O821" i="1"/>
  <c r="P821" i="1"/>
  <c r="O822" i="1"/>
  <c r="P822" i="1"/>
  <c r="O823" i="1"/>
  <c r="P823" i="1"/>
  <c r="O824" i="1"/>
  <c r="P824" i="1"/>
  <c r="O825" i="1"/>
  <c r="P825" i="1"/>
  <c r="O826" i="1"/>
  <c r="P826" i="1"/>
  <c r="O827" i="1"/>
  <c r="P827" i="1"/>
  <c r="O828" i="1"/>
  <c r="P828" i="1"/>
  <c r="O829" i="1"/>
  <c r="P829" i="1"/>
  <c r="O830" i="1"/>
  <c r="P830" i="1"/>
  <c r="O831" i="1"/>
  <c r="P831" i="1"/>
  <c r="O832" i="1"/>
  <c r="P832" i="1"/>
  <c r="O833" i="1"/>
  <c r="P833" i="1"/>
  <c r="O834" i="1"/>
  <c r="P834" i="1"/>
  <c r="O835" i="1"/>
  <c r="P835" i="1"/>
  <c r="O836" i="1"/>
  <c r="P836" i="1"/>
  <c r="O837" i="1"/>
  <c r="P837" i="1"/>
  <c r="O838" i="1"/>
  <c r="P838" i="1"/>
  <c r="O839" i="1"/>
  <c r="P839" i="1"/>
  <c r="O840" i="1"/>
  <c r="P840" i="1"/>
  <c r="O841" i="1"/>
  <c r="P841" i="1"/>
  <c r="O842" i="1"/>
  <c r="P842" i="1"/>
  <c r="O843" i="1"/>
  <c r="P843" i="1"/>
  <c r="O844" i="1"/>
  <c r="P844" i="1"/>
  <c r="O845" i="1"/>
  <c r="P845" i="1"/>
  <c r="O846" i="1"/>
  <c r="P846" i="1"/>
  <c r="O847" i="1"/>
  <c r="P847" i="1"/>
  <c r="O848" i="1"/>
  <c r="P848" i="1"/>
  <c r="O849" i="1"/>
  <c r="P849" i="1"/>
  <c r="O850" i="1"/>
  <c r="P850" i="1"/>
  <c r="O851" i="1"/>
  <c r="P851" i="1"/>
  <c r="O852" i="1"/>
  <c r="P852" i="1"/>
  <c r="O853" i="1"/>
  <c r="P853" i="1"/>
  <c r="O854" i="1"/>
  <c r="P854" i="1"/>
  <c r="O855" i="1"/>
  <c r="P855" i="1"/>
  <c r="O856" i="1"/>
  <c r="P856" i="1"/>
  <c r="O857" i="1"/>
  <c r="P857" i="1"/>
  <c r="O858" i="1"/>
  <c r="P858" i="1"/>
  <c r="O859" i="1"/>
  <c r="P859" i="1"/>
  <c r="O860" i="1"/>
  <c r="P860" i="1"/>
  <c r="O861" i="1"/>
  <c r="P861" i="1"/>
  <c r="O862" i="1"/>
  <c r="P862" i="1"/>
  <c r="O863" i="1"/>
  <c r="P863" i="1"/>
  <c r="O864" i="1"/>
  <c r="P864" i="1"/>
  <c r="O865" i="1"/>
  <c r="P865" i="1"/>
  <c r="O866" i="1"/>
  <c r="P866" i="1"/>
  <c r="O867" i="1"/>
  <c r="P867" i="1"/>
  <c r="O868" i="1"/>
  <c r="P868" i="1"/>
  <c r="O869" i="1"/>
  <c r="P869" i="1"/>
  <c r="O870" i="1"/>
  <c r="P870" i="1"/>
  <c r="O871" i="1"/>
  <c r="P871" i="1"/>
  <c r="O872" i="1"/>
  <c r="P872" i="1"/>
  <c r="O873" i="1"/>
  <c r="P873" i="1"/>
  <c r="O874" i="1"/>
  <c r="P874" i="1"/>
  <c r="O875" i="1"/>
  <c r="P875" i="1"/>
  <c r="O876" i="1"/>
  <c r="P876" i="1"/>
  <c r="O877" i="1"/>
  <c r="P877" i="1"/>
  <c r="O878" i="1"/>
  <c r="P878" i="1"/>
  <c r="O879" i="1"/>
  <c r="P879" i="1"/>
  <c r="O880" i="1"/>
  <c r="P880" i="1"/>
  <c r="O881" i="1"/>
  <c r="P881" i="1"/>
  <c r="O882" i="1"/>
  <c r="P882" i="1"/>
  <c r="O883" i="1"/>
  <c r="P883" i="1"/>
  <c r="O884" i="1"/>
  <c r="P884" i="1"/>
  <c r="O885" i="1"/>
  <c r="P885" i="1"/>
  <c r="O886" i="1"/>
  <c r="P886" i="1"/>
  <c r="O887" i="1"/>
  <c r="P887" i="1"/>
  <c r="O888" i="1"/>
  <c r="P888" i="1"/>
  <c r="O889" i="1"/>
  <c r="P889" i="1"/>
  <c r="O890" i="1"/>
  <c r="P890" i="1"/>
  <c r="O891" i="1"/>
  <c r="P891" i="1"/>
  <c r="O892" i="1"/>
  <c r="P892" i="1"/>
  <c r="O893" i="1"/>
  <c r="P893" i="1"/>
  <c r="O894" i="1"/>
  <c r="P894" i="1"/>
  <c r="O895" i="1"/>
  <c r="P895" i="1"/>
  <c r="O896" i="1"/>
  <c r="P896" i="1"/>
  <c r="O897" i="1"/>
  <c r="P897" i="1"/>
  <c r="O898" i="1"/>
  <c r="P898" i="1"/>
  <c r="O899" i="1"/>
  <c r="P899" i="1"/>
  <c r="O900" i="1"/>
  <c r="P900" i="1"/>
  <c r="O901" i="1"/>
  <c r="P901" i="1"/>
  <c r="O902" i="1"/>
  <c r="P902" i="1"/>
  <c r="O903" i="1"/>
  <c r="P903" i="1"/>
  <c r="O904" i="1"/>
  <c r="P904" i="1"/>
  <c r="O905" i="1"/>
  <c r="P905" i="1"/>
  <c r="O906" i="1"/>
  <c r="P906" i="1"/>
  <c r="O907" i="1"/>
  <c r="P907" i="1"/>
  <c r="O908" i="1"/>
  <c r="P908" i="1"/>
  <c r="O909" i="1"/>
  <c r="P909" i="1"/>
  <c r="O910" i="1"/>
  <c r="P910" i="1"/>
  <c r="O911" i="1"/>
  <c r="P911" i="1"/>
  <c r="O912" i="1"/>
  <c r="P912" i="1"/>
  <c r="O913" i="1"/>
  <c r="P913" i="1"/>
  <c r="O914" i="1"/>
  <c r="P914" i="1"/>
  <c r="O915" i="1"/>
  <c r="P915" i="1"/>
  <c r="O916" i="1"/>
  <c r="P916" i="1"/>
  <c r="O917" i="1"/>
  <c r="P917" i="1"/>
  <c r="O918" i="1"/>
  <c r="P918" i="1"/>
  <c r="O919" i="1"/>
  <c r="P919" i="1"/>
  <c r="O920" i="1"/>
  <c r="P920" i="1"/>
  <c r="O921" i="1"/>
  <c r="P921" i="1"/>
  <c r="O922" i="1"/>
  <c r="P922" i="1"/>
  <c r="O923" i="1"/>
  <c r="P923" i="1"/>
  <c r="O924" i="1"/>
  <c r="P924" i="1"/>
  <c r="O925" i="1"/>
  <c r="P925" i="1"/>
  <c r="O926" i="1"/>
  <c r="P926" i="1"/>
  <c r="O927" i="1"/>
  <c r="P927" i="1"/>
  <c r="O928" i="1"/>
  <c r="P928" i="1"/>
  <c r="O929" i="1"/>
  <c r="P929" i="1"/>
  <c r="O930" i="1"/>
  <c r="P930" i="1"/>
  <c r="O931" i="1"/>
  <c r="P931" i="1"/>
  <c r="O932" i="1"/>
  <c r="P932" i="1"/>
  <c r="O933" i="1"/>
  <c r="P933" i="1"/>
  <c r="O934" i="1"/>
  <c r="P934" i="1"/>
  <c r="O935" i="1"/>
  <c r="P935" i="1"/>
  <c r="O936" i="1"/>
  <c r="P936" i="1"/>
  <c r="O937" i="1"/>
  <c r="P937" i="1"/>
  <c r="O938" i="1"/>
  <c r="P938" i="1"/>
  <c r="O939" i="1"/>
  <c r="P939" i="1"/>
  <c r="O940" i="1"/>
  <c r="P940" i="1"/>
  <c r="O941" i="1"/>
  <c r="P941" i="1"/>
  <c r="O942" i="1"/>
  <c r="P942" i="1"/>
  <c r="O943" i="1"/>
  <c r="P943" i="1"/>
  <c r="O944" i="1"/>
  <c r="P944" i="1"/>
  <c r="O945" i="1"/>
  <c r="P945" i="1"/>
  <c r="O946" i="1"/>
  <c r="P946" i="1"/>
  <c r="O947" i="1"/>
  <c r="P947" i="1"/>
  <c r="O948" i="1"/>
  <c r="P948" i="1"/>
  <c r="O949" i="1"/>
  <c r="P949" i="1"/>
  <c r="O950" i="1"/>
  <c r="P950" i="1"/>
  <c r="O951" i="1"/>
  <c r="P951" i="1"/>
  <c r="O952" i="1"/>
  <c r="P952" i="1"/>
  <c r="O953" i="1"/>
  <c r="P953" i="1"/>
  <c r="O954" i="1"/>
  <c r="P954" i="1"/>
  <c r="O955" i="1"/>
  <c r="P955" i="1"/>
  <c r="O956" i="1"/>
  <c r="P956" i="1"/>
  <c r="O957" i="1"/>
  <c r="P957" i="1"/>
  <c r="O958" i="1"/>
  <c r="P958" i="1"/>
  <c r="O959" i="1"/>
  <c r="P959" i="1"/>
  <c r="O960" i="1"/>
  <c r="P960" i="1"/>
  <c r="O961" i="1"/>
  <c r="P961" i="1"/>
  <c r="O962" i="1"/>
  <c r="P962" i="1"/>
  <c r="O963" i="1"/>
  <c r="P963" i="1"/>
  <c r="O964" i="1"/>
  <c r="P964" i="1"/>
  <c r="O965" i="1"/>
  <c r="P965" i="1"/>
  <c r="O966" i="1"/>
  <c r="P966" i="1"/>
  <c r="O967" i="1"/>
  <c r="P967" i="1"/>
  <c r="O968" i="1"/>
  <c r="P968" i="1"/>
  <c r="O969" i="1"/>
  <c r="P969" i="1"/>
  <c r="O970" i="1"/>
  <c r="P970" i="1"/>
  <c r="O971" i="1"/>
  <c r="P971" i="1"/>
  <c r="O972" i="1"/>
  <c r="P972" i="1"/>
  <c r="O973" i="1"/>
  <c r="P973" i="1"/>
  <c r="O974" i="1"/>
  <c r="P974" i="1"/>
  <c r="O975" i="1"/>
  <c r="P975" i="1"/>
  <c r="O976" i="1"/>
  <c r="P976" i="1"/>
  <c r="O977" i="1"/>
  <c r="P977" i="1"/>
  <c r="O978" i="1"/>
  <c r="P978" i="1"/>
  <c r="O979" i="1"/>
  <c r="P979" i="1"/>
  <c r="O980" i="1"/>
  <c r="P980" i="1"/>
  <c r="O981" i="1"/>
  <c r="P981" i="1"/>
  <c r="O982" i="1"/>
  <c r="P982" i="1"/>
  <c r="O983" i="1"/>
  <c r="P983" i="1"/>
  <c r="O984" i="1"/>
  <c r="P984" i="1"/>
  <c r="O985" i="1"/>
  <c r="P985" i="1"/>
  <c r="O986" i="1"/>
  <c r="P986" i="1"/>
  <c r="O987" i="1"/>
  <c r="P987" i="1"/>
  <c r="O988" i="1"/>
  <c r="P988" i="1"/>
  <c r="O989" i="1"/>
  <c r="P989" i="1"/>
  <c r="O990" i="1"/>
  <c r="P990" i="1"/>
  <c r="O991" i="1"/>
  <c r="P991" i="1"/>
  <c r="O992" i="1"/>
  <c r="P992" i="1"/>
  <c r="O993" i="1"/>
  <c r="P993" i="1"/>
  <c r="O994" i="1"/>
  <c r="P994" i="1"/>
  <c r="O995" i="1"/>
  <c r="P995" i="1"/>
  <c r="O996" i="1"/>
  <c r="P996" i="1"/>
  <c r="O997" i="1"/>
  <c r="P997" i="1"/>
  <c r="O998" i="1"/>
  <c r="P998" i="1"/>
  <c r="O999" i="1"/>
  <c r="P999" i="1"/>
  <c r="O1000" i="1"/>
  <c r="P1000" i="1"/>
  <c r="P11" i="1"/>
  <c r="O11" i="1"/>
  <c r="C6" i="1" l="1"/>
  <c r="B5" i="9" l="1"/>
  <c r="B5" i="1"/>
</calcChain>
</file>

<file path=xl/sharedStrings.xml><?xml version="1.0" encoding="utf-8"?>
<sst xmlns="http://schemas.openxmlformats.org/spreadsheetml/2006/main" count="1065" uniqueCount="682">
  <si>
    <t>contaminant</t>
  </si>
  <si>
    <t>méthode</t>
  </si>
  <si>
    <t>Type de contaminant</t>
  </si>
  <si>
    <t>HAP</t>
  </si>
  <si>
    <t>PCB et dioxines</t>
  </si>
  <si>
    <t>Datura</t>
  </si>
  <si>
    <t>Ambroisie</t>
  </si>
  <si>
    <t>Ergot</t>
  </si>
  <si>
    <t>Fluor</t>
  </si>
  <si>
    <t>Nickel</t>
  </si>
  <si>
    <t>Listeria spp</t>
  </si>
  <si>
    <t>Clostridium spp</t>
  </si>
  <si>
    <t>Staphylococus spp</t>
  </si>
  <si>
    <t>Campylobacter spp</t>
  </si>
  <si>
    <t>Escherichia coli</t>
  </si>
  <si>
    <t>acide cyanyhdrique</t>
  </si>
  <si>
    <t>ANALYSE</t>
  </si>
  <si>
    <t>Contexte</t>
  </si>
  <si>
    <t>Objectif</t>
  </si>
  <si>
    <t>Avoine</t>
  </si>
  <si>
    <t>Blé</t>
  </si>
  <si>
    <t>Seigle</t>
  </si>
  <si>
    <t>Orge</t>
  </si>
  <si>
    <t xml:space="preserve">Riz </t>
  </si>
  <si>
    <t>Sorgho</t>
  </si>
  <si>
    <t>Issues de céréale et de graines oléoprotéagineuses écart de triage</t>
  </si>
  <si>
    <t>Corn gluten feed</t>
  </si>
  <si>
    <t>Drèche</t>
  </si>
  <si>
    <t>Colza</t>
  </si>
  <si>
    <t>-</t>
  </si>
  <si>
    <t>Noms des contaminants</t>
  </si>
  <si>
    <t>Cadmium  (Cd),</t>
  </si>
  <si>
    <t>Mercure (Hg),</t>
  </si>
  <si>
    <t xml:space="preserve">Arsenic (As),   </t>
  </si>
  <si>
    <t>Plomb (Pb)</t>
  </si>
  <si>
    <t>Autres éléments traces métalliques</t>
  </si>
  <si>
    <t>Dioxines</t>
  </si>
  <si>
    <t>PCB-DL</t>
  </si>
  <si>
    <t xml:space="preserve">PCB-NDL </t>
  </si>
  <si>
    <t>Somme PCB DL et dioxines</t>
  </si>
  <si>
    <t xml:space="preserve">∑ des 4 HAP, benzo(a)anthracène, chrysène, benzo(b)fluoranthène et benzo(a)pyrène. </t>
  </si>
  <si>
    <t xml:space="preserve">Salmonella kentucky </t>
  </si>
  <si>
    <t>Salmonelles réglementaires (Enteritidis, Typhimurium, Infantis, Hadar, Virchow)</t>
  </si>
  <si>
    <t>S agona</t>
  </si>
  <si>
    <t>S derby</t>
  </si>
  <si>
    <t>S cerro</t>
  </si>
  <si>
    <t>S minesota</t>
  </si>
  <si>
    <t xml:space="preserve">S. senftenberg </t>
  </si>
  <si>
    <t>S. mbandaka</t>
  </si>
  <si>
    <t xml:space="preserve">S. tennessee </t>
  </si>
  <si>
    <t xml:space="preserve">S. Branderburg </t>
  </si>
  <si>
    <t>ZEA</t>
  </si>
  <si>
    <t>Fumonisines</t>
  </si>
  <si>
    <t>T2-HT2</t>
  </si>
  <si>
    <t>DON et dérivés</t>
  </si>
  <si>
    <t>Autres mycotoxines " à surveiller"</t>
  </si>
  <si>
    <t>Justification si pas dans un plan mutualisé</t>
  </si>
  <si>
    <t>Pesticides analysés hors liste positive</t>
  </si>
  <si>
    <t>Pesticides</t>
  </si>
  <si>
    <t>Phosphates bicalcique</t>
  </si>
  <si>
    <t>Phosphates monocalcique</t>
  </si>
  <si>
    <t xml:space="preserve">L. monocytogenes </t>
  </si>
  <si>
    <t>Campylobacter jejuni</t>
  </si>
  <si>
    <t>Autres (préciser l'espèce)</t>
  </si>
  <si>
    <t>Autres  (préciser l'espèce)</t>
  </si>
  <si>
    <t>Atropine</t>
  </si>
  <si>
    <t>Scopolamine</t>
  </si>
  <si>
    <t>préciser l'espèce</t>
  </si>
  <si>
    <t xml:space="preserve">DON </t>
  </si>
  <si>
    <t>3-Ac-DON</t>
  </si>
  <si>
    <t>15-Ac-DON</t>
  </si>
  <si>
    <t>DON-3 glucoside</t>
  </si>
  <si>
    <t>recommandations d'études des 4 formes du DON, étude CONTAM EFSA 2017</t>
  </si>
  <si>
    <t>Ochratoxine A</t>
  </si>
  <si>
    <t>Aflatoxine B1</t>
  </si>
  <si>
    <t>Monoliformine</t>
  </si>
  <si>
    <t>Sterigmatocystine</t>
  </si>
  <si>
    <t xml:space="preserve">EFSA 2014 indique que les formes, A1 , B, B1 sont les les plus fréquemment retrouvées dans les céréales. Dans cette études le résultat est exprimé en prenant la somme de ces 4 mycotoxines </t>
  </si>
  <si>
    <t>idéalement à coupler aux eniatinnes, co-produites par le même champignon fusarium  (cf EFSA 2014)</t>
  </si>
  <si>
    <t>effets chez le porc, synergie possible avec d'autres tricothécènes (vomissements, pb système nerveux et diminution du gain de poids et de l'ingestion</t>
  </si>
  <si>
    <t>campagne exploratoire terminée</t>
  </si>
  <si>
    <t>LOD (si applicable)</t>
  </si>
  <si>
    <t>ELISA</t>
  </si>
  <si>
    <t>LC-fluorescence en combinaison d'autres techniques</t>
  </si>
  <si>
    <t xml:space="preserve">GC-ECD, NPD, FPD (si combiné avec au moins deux techniques de séparation) </t>
  </si>
  <si>
    <t>LC-immunoaffinity si  combinaison avec d'autres techniques</t>
  </si>
  <si>
    <t>LC-UV/VIS (single wavelength) si  combinaison avec d'autres techniques</t>
  </si>
  <si>
    <t>Mycotoxines</t>
  </si>
  <si>
    <t>Aflatoxines</t>
  </si>
  <si>
    <t>« Enzyme Immuno-Assay (EIA) »</t>
  </si>
  <si>
    <t>immunoessais</t>
  </si>
  <si>
    <t>T2HT2</t>
  </si>
  <si>
    <t>TRICHOTHECENES A</t>
  </si>
  <si>
    <t>TRICHOTHECENES B</t>
  </si>
  <si>
    <t>DON</t>
  </si>
  <si>
    <t>ELISA (dépistage)</t>
  </si>
  <si>
    <t>Salmonellas</t>
  </si>
  <si>
    <t>comptage colonie (ISO  21528-2:2017)</t>
  </si>
  <si>
    <t>EN/ISO 6579</t>
  </si>
  <si>
    <t>E coli</t>
  </si>
  <si>
    <t>L monocytogenes</t>
  </si>
  <si>
    <t>Recherche (NF EN ISO 11290-1 (4)) et pour le dénombrement de L. monocytogenes (NF EN IS O  112 9 0 -2 (5))</t>
  </si>
  <si>
    <t xml:space="preserve">Liste  non exhaustive de méthodes d'analyses </t>
  </si>
  <si>
    <t>Liste non exhaustive de contaminants</t>
  </si>
  <si>
    <t>MP Végétale (MPV)</t>
  </si>
  <si>
    <t>Huiles acides</t>
  </si>
  <si>
    <t>Phosphate monobicalcique</t>
  </si>
  <si>
    <t>Graines</t>
  </si>
  <si>
    <t>Son</t>
  </si>
  <si>
    <t>Cosse</t>
  </si>
  <si>
    <t>Farine</t>
  </si>
  <si>
    <t>Paille</t>
  </si>
  <si>
    <t>Solubles</t>
  </si>
  <si>
    <t>Acide cyanyhdrique</t>
  </si>
  <si>
    <t>Mercure (Hg)</t>
  </si>
  <si>
    <t>Enniatines</t>
  </si>
  <si>
    <t>Fusaproliferine</t>
  </si>
  <si>
    <t>Beauvericine</t>
  </si>
  <si>
    <t>Acide fusarique</t>
  </si>
  <si>
    <t>Acide tenuazonique</t>
  </si>
  <si>
    <t xml:space="preserve">Aldrin </t>
  </si>
  <si>
    <t>Anthraquinone</t>
  </si>
  <si>
    <t>Azinphos-methyl</t>
  </si>
  <si>
    <t>Azoxystrobin</t>
  </si>
  <si>
    <t>Bendomyl</t>
  </si>
  <si>
    <t>Bifenthrin</t>
  </si>
  <si>
    <t>Bixafen</t>
  </si>
  <si>
    <t>Boscalid</t>
  </si>
  <si>
    <t>Bromuconazole</t>
  </si>
  <si>
    <t>Carbaryl</t>
  </si>
  <si>
    <t>Carbendazim</t>
  </si>
  <si>
    <t xml:space="preserve">Carbofuran </t>
  </si>
  <si>
    <t>Carbofuran- 3-hydroxy</t>
  </si>
  <si>
    <t>Carboxin</t>
  </si>
  <si>
    <t>Chlorantraniliprole</t>
  </si>
  <si>
    <t>Chlordane (somme des isomères)</t>
  </si>
  <si>
    <t>Chlorfenvinphos</t>
  </si>
  <si>
    <t>Chlorpropham</t>
  </si>
  <si>
    <t>Chlorpyriphos</t>
  </si>
  <si>
    <t>Chlorpyriphos-méthyl</t>
  </si>
  <si>
    <t>Cyfluthrin</t>
  </si>
  <si>
    <t>Cymoxanil</t>
  </si>
  <si>
    <t>Cypermethrine</t>
  </si>
  <si>
    <t>Cyproconazol</t>
  </si>
  <si>
    <t>Cyprodinil</t>
  </si>
  <si>
    <t>DDT et 6 isomères</t>
  </si>
  <si>
    <t>Deltamethrine</t>
  </si>
  <si>
    <t>Diazinon</t>
  </si>
  <si>
    <t>Dichlorvos</t>
  </si>
  <si>
    <t>Dieldrin</t>
  </si>
  <si>
    <t>Diniconazole</t>
  </si>
  <si>
    <t>diphenylamine</t>
  </si>
  <si>
    <t>Endosulfan (somme alpha beta et sulfate)</t>
  </si>
  <si>
    <t>Endrin</t>
  </si>
  <si>
    <t>Epoxiconazole</t>
  </si>
  <si>
    <t>Ethion</t>
  </si>
  <si>
    <t>Ethoprophos</t>
  </si>
  <si>
    <t>Fenbuconazole</t>
  </si>
  <si>
    <t>Fenpropathrin</t>
  </si>
  <si>
    <t>Fenitrothion</t>
  </si>
  <si>
    <t>Fenpropidin</t>
  </si>
  <si>
    <t>Fenpropimorph</t>
  </si>
  <si>
    <t>Fenthion</t>
  </si>
  <si>
    <t>Fenvalerate</t>
  </si>
  <si>
    <t>Fipronil</t>
  </si>
  <si>
    <t>Flonicamid</t>
  </si>
  <si>
    <t>Fludioxonil</t>
  </si>
  <si>
    <t>Fluquinconazole</t>
  </si>
  <si>
    <t>Flusilazole</t>
  </si>
  <si>
    <t>Flutolanil</t>
  </si>
  <si>
    <t>Flutriafol</t>
  </si>
  <si>
    <t>HCB (Hexachlorobenzène)</t>
  </si>
  <si>
    <t>HCH (alpha, béta et gamma)</t>
  </si>
  <si>
    <t>Heptachlore (somme de l'heptachlore et heptachlore-epoxide)</t>
  </si>
  <si>
    <t>Hexaconazole</t>
  </si>
  <si>
    <t>Imazalil</t>
  </si>
  <si>
    <t>Imidacloprid</t>
  </si>
  <si>
    <t>Iprodione</t>
  </si>
  <si>
    <t>Lambda-cyhalothrin</t>
  </si>
  <si>
    <t>Linuron</t>
  </si>
  <si>
    <t>Malathion</t>
  </si>
  <si>
    <t>Metalaxyl</t>
  </si>
  <si>
    <t>Metconazole</t>
  </si>
  <si>
    <t>Méthomyl et Thiodicarb</t>
  </si>
  <si>
    <t>Metrafenone</t>
  </si>
  <si>
    <t>Oxychlordane</t>
  </si>
  <si>
    <t>Paclobutrazol</t>
  </si>
  <si>
    <t>Parathion</t>
  </si>
  <si>
    <t>Penconazole</t>
  </si>
  <si>
    <t>Pendimethaline</t>
  </si>
  <si>
    <t>Permethrin</t>
  </si>
  <si>
    <t>Phenylphenol-ortho</t>
  </si>
  <si>
    <t>Phosphamidon</t>
  </si>
  <si>
    <t>Piperonyl butoxide</t>
  </si>
  <si>
    <t>Pirimicarb</t>
  </si>
  <si>
    <t>Pirimiphos-methyl</t>
  </si>
  <si>
    <t>Prochloraz</t>
  </si>
  <si>
    <t>Procymidone</t>
  </si>
  <si>
    <t>Profenofos</t>
  </si>
  <si>
    <t>Propamocarb</t>
  </si>
  <si>
    <t>Propiconazole</t>
  </si>
  <si>
    <t>Pyraclostrobine</t>
  </si>
  <si>
    <t>Pyrimethanil</t>
  </si>
  <si>
    <t>Quinalphos</t>
  </si>
  <si>
    <t>Quinoxyfen</t>
  </si>
  <si>
    <t>Spiroxamine</t>
  </si>
  <si>
    <t>Tau-Fluvalinate</t>
  </si>
  <si>
    <t>Tebuconazole</t>
  </si>
  <si>
    <t>Terbuthylazine</t>
  </si>
  <si>
    <t>Thiabendazole</t>
  </si>
  <si>
    <t>Thiacloprid</t>
  </si>
  <si>
    <t>Thiophanate-méthyl</t>
  </si>
  <si>
    <t>Triadiméfon</t>
  </si>
  <si>
    <t>Triadiménol</t>
  </si>
  <si>
    <t>Triazophos</t>
  </si>
  <si>
    <t>Trifloxystrobin</t>
  </si>
  <si>
    <t>Trifluralin</t>
  </si>
  <si>
    <t>Vinchlozolin</t>
  </si>
  <si>
    <t>ng TEQ/kg</t>
  </si>
  <si>
    <t>Enzyme Immuno-Assay (EIA)</t>
  </si>
  <si>
    <t>ABIOC - QUALITECH (Groupe AGROBIO)</t>
  </si>
  <si>
    <t>ADGENE</t>
  </si>
  <si>
    <t>AMPLIGENE</t>
  </si>
  <si>
    <t>ANIMEDIC</t>
  </si>
  <si>
    <t>AVIMAR</t>
  </si>
  <si>
    <t>BIO CHENE VERT</t>
  </si>
  <si>
    <t>CAPINOV</t>
  </si>
  <si>
    <t>CARSO LYON</t>
  </si>
  <si>
    <t>EUROFINS SCINETIFIC ANALYTICS</t>
  </si>
  <si>
    <t>EUROFINS LABORATOIRE MICROBIOLOGIE DE</t>
  </si>
  <si>
    <t>GALYS</t>
  </si>
  <si>
    <t>INNOVALYS LE MANS</t>
  </si>
  <si>
    <t>INNOVALYS NANTES</t>
  </si>
  <si>
    <t>UPSCIENCES</t>
  </si>
  <si>
    <t>ISHA</t>
  </si>
  <si>
    <t>LABEXIA</t>
  </si>
  <si>
    <t>LABOCEA 22</t>
  </si>
  <si>
    <t>LABOVET</t>
  </si>
  <si>
    <t>LAITA - UCLAB</t>
  </si>
  <si>
    <t>LABRERON</t>
  </si>
  <si>
    <t>LBO</t>
  </si>
  <si>
    <t>LCAE</t>
  </si>
  <si>
    <t>LD56</t>
  </si>
  <si>
    <t>LEHA</t>
  </si>
  <si>
    <t>LPL (ex LDA 40)</t>
  </si>
  <si>
    <t>LUFA-ITL GmbH -AGROLAB</t>
  </si>
  <si>
    <t>MICROPOLLUANTS TECHNOLOGIE</t>
  </si>
  <si>
    <t>PFI - Nouvelles vagues</t>
  </si>
  <si>
    <t>PHYTOCONTROL</t>
  </si>
  <si>
    <t>PROVILAB</t>
  </si>
  <si>
    <t>QUALIANE</t>
  </si>
  <si>
    <t>SILLIKER Mérieux NUTRISCIENCES</t>
  </si>
  <si>
    <t>SGS</t>
  </si>
  <si>
    <t>TRANSAL</t>
  </si>
  <si>
    <t>TREGOBIO</t>
  </si>
  <si>
    <t>WESSLING</t>
  </si>
  <si>
    <t>Lait</t>
  </si>
  <si>
    <t>Produits à base de lait</t>
  </si>
  <si>
    <t xml:space="preserve">Colostrum </t>
  </si>
  <si>
    <t>Produits dérivés de colostrum</t>
  </si>
  <si>
    <t>Ovoproduits</t>
  </si>
  <si>
    <t>Œuf</t>
  </si>
  <si>
    <t>Protéines hydrolysées dérivées de non ruminants</t>
  </si>
  <si>
    <t>Protéines hydrolysées dérivées de non ruminants, ou de cuirs et peaux de
ruminants</t>
  </si>
  <si>
    <t>Collagène de non ruminant</t>
  </si>
  <si>
    <t>Gélatine de non ruminant</t>
  </si>
  <si>
    <t>Phosphates bi et tricalcique d’origine animale</t>
  </si>
  <si>
    <t>Produits sanguins de non ruminants</t>
  </si>
  <si>
    <t>INFORMATIONS GENERALES DE l'ENTREPRISE</t>
  </si>
  <si>
    <t>Concentré de proteines</t>
  </si>
  <si>
    <t>Coproduits</t>
  </si>
  <si>
    <t>Tourteaux palmiste</t>
  </si>
  <si>
    <t>Tourteaux et coques</t>
  </si>
  <si>
    <t xml:space="preserve">Tourteaux de germes </t>
  </si>
  <si>
    <t>Tourteaux</t>
  </si>
  <si>
    <t>Rémoulages</t>
  </si>
  <si>
    <t>Radicelles</t>
  </si>
  <si>
    <t>Pulpe</t>
  </si>
  <si>
    <t>Pellicules</t>
  </si>
  <si>
    <t>Marc</t>
  </si>
  <si>
    <t>Huiles</t>
  </si>
  <si>
    <t>Graines cuites</t>
  </si>
  <si>
    <t>Graines crues et graines cuites mélangées</t>
  </si>
  <si>
    <t>Gluten feed , wheat feet, issues d'amidonnerie</t>
  </si>
  <si>
    <t>Gluten</t>
  </si>
  <si>
    <t>Germes</t>
  </si>
  <si>
    <t>Flocons</t>
  </si>
  <si>
    <t>Déshydratée</t>
  </si>
  <si>
    <t>Agrumes</t>
  </si>
  <si>
    <t>Bettrave</t>
  </si>
  <si>
    <t>Caméline</t>
  </si>
  <si>
    <t>Cacao</t>
  </si>
  <si>
    <t>Féverole</t>
  </si>
  <si>
    <t>Lin</t>
  </si>
  <si>
    <t>Lupin</t>
  </si>
  <si>
    <t>Luzerne</t>
  </si>
  <si>
    <t>Mélasse</t>
  </si>
  <si>
    <t>Palme</t>
  </si>
  <si>
    <t>Pois</t>
  </si>
  <si>
    <t>Pomme</t>
  </si>
  <si>
    <t>Raisins</t>
  </si>
  <si>
    <t>Sainfoin</t>
  </si>
  <si>
    <t>Soja</t>
  </si>
  <si>
    <t>Tournesol</t>
  </si>
  <si>
    <t>Triticale</t>
  </si>
  <si>
    <t>Vinasses</t>
  </si>
  <si>
    <t>Globules rouges</t>
  </si>
  <si>
    <t>ng/g</t>
  </si>
  <si>
    <t>mg/kg (ppm)</t>
  </si>
  <si>
    <t>μg/kg (ppb)</t>
  </si>
  <si>
    <t>Sans unité</t>
  </si>
  <si>
    <t>Bicarbonate de soude</t>
  </si>
  <si>
    <t xml:space="preserve">Magnésie </t>
  </si>
  <si>
    <t xml:space="preserve">Organisation du fichier </t>
  </si>
  <si>
    <t>MP Animale</t>
  </si>
  <si>
    <t>MATIERE PREMIERE (MP)</t>
  </si>
  <si>
    <t>CONTAMINANT</t>
  </si>
  <si>
    <t>Méthode</t>
  </si>
  <si>
    <t xml:space="preserve">Unité (à préciser) </t>
  </si>
  <si>
    <t>Nom de la société</t>
  </si>
  <si>
    <t>Fournisseur</t>
  </si>
  <si>
    <t>LISTE DES SUPPORTS</t>
  </si>
  <si>
    <t>ALIMENT</t>
  </si>
  <si>
    <t>Origine</t>
  </si>
  <si>
    <t>Spectroscopie d'Absorbtion Atomique</t>
  </si>
  <si>
    <t>type  produit</t>
  </si>
  <si>
    <t>Argile kaolinitique</t>
  </si>
  <si>
    <t xml:space="preserve">Autres sources de Fer </t>
  </si>
  <si>
    <t>Autre (...................)</t>
  </si>
  <si>
    <t>Autre argile (...................)</t>
  </si>
  <si>
    <t>Autres liants-antiagglomérants (...................)</t>
  </si>
  <si>
    <t>Autres sources de calcium  (...................)</t>
  </si>
  <si>
    <t>Bentonite</t>
  </si>
  <si>
    <t>Argile sépiolitique</t>
  </si>
  <si>
    <t>Carbonate de calcium</t>
  </si>
  <si>
    <t>Chlorure de choline</t>
  </si>
  <si>
    <t>Clinoptilolites</t>
  </si>
  <si>
    <t>Natrolite-Phonolite</t>
  </si>
  <si>
    <t>Oxyde de magnésium</t>
  </si>
  <si>
    <t>Pigments  naturels (...................)</t>
  </si>
  <si>
    <t>Sépiolite</t>
  </si>
  <si>
    <t>Silices</t>
  </si>
  <si>
    <t>Vitamines  (...................)</t>
  </si>
  <si>
    <t>Manganèse (Oxyde)</t>
  </si>
  <si>
    <t>Manganèse (Sulfate)</t>
  </si>
  <si>
    <t>Oxyde de Zinc</t>
  </si>
  <si>
    <t>Sulfate de Zinc</t>
  </si>
  <si>
    <t xml:space="preserve">Autres sources de Zinc (...................) </t>
  </si>
  <si>
    <t xml:space="preserve">Sulfate de Fer </t>
  </si>
  <si>
    <t>Sulfate de Cuivre</t>
  </si>
  <si>
    <t xml:space="preserve">Autres sources de Cuivre </t>
  </si>
  <si>
    <t>Iodate de calcium</t>
  </si>
  <si>
    <t>Cobalt (Carbonate et Acétate)</t>
  </si>
  <si>
    <t>Sélénium (toutes formes)</t>
  </si>
  <si>
    <t>Molybdène (molybdate de sodium)</t>
  </si>
  <si>
    <t>MP Minérale et autre</t>
  </si>
  <si>
    <t xml:space="preserve">Autre (...................) </t>
  </si>
  <si>
    <t>Farine de poissons</t>
  </si>
  <si>
    <t>Huiles de poissons</t>
  </si>
  <si>
    <t>Jus de coquilles d'œuf</t>
  </si>
  <si>
    <t>Coques</t>
  </si>
  <si>
    <r>
      <t>Ma</t>
    </r>
    <r>
      <rPr>
        <sz val="11"/>
        <color theme="1"/>
        <rFont val="Calibri"/>
        <family val="2"/>
      </rPr>
      <t>ï</t>
    </r>
    <r>
      <rPr>
        <sz val="11"/>
        <color theme="1"/>
        <rFont val="Calibri"/>
        <family val="2"/>
        <scheme val="minor"/>
      </rPr>
      <t>s</t>
    </r>
  </si>
  <si>
    <t>Spiruline</t>
  </si>
  <si>
    <t>Autres volailles (...................)</t>
  </si>
  <si>
    <t xml:space="preserve">Bovin viande </t>
  </si>
  <si>
    <t>Caille</t>
  </si>
  <si>
    <t xml:space="preserve">Caprin lait </t>
  </si>
  <si>
    <t>Caprin viande</t>
  </si>
  <si>
    <t>Cheval</t>
  </si>
  <si>
    <t xml:space="preserve">Dinde chair </t>
  </si>
  <si>
    <t>Dinde reproduction</t>
  </si>
  <si>
    <t xml:space="preserve">Lapin </t>
  </si>
  <si>
    <t xml:space="preserve">Ovin lait </t>
  </si>
  <si>
    <t xml:space="preserve">Ovin viande </t>
  </si>
  <si>
    <t>Palmipède (gras ou à rôtir)</t>
  </si>
  <si>
    <t xml:space="preserve">Pintade </t>
  </si>
  <si>
    <t>Poisson (...................)</t>
  </si>
  <si>
    <t>Porc élevage, chardutier et engraissement</t>
  </si>
  <si>
    <t xml:space="preserve">Porcelet </t>
  </si>
  <si>
    <t>Porcelet 1er age</t>
  </si>
  <si>
    <t>Porcelet 2ème age</t>
  </si>
  <si>
    <t>Poule oeuf de consommation</t>
  </si>
  <si>
    <t>Poulet chair  engraissement</t>
  </si>
  <si>
    <t>Poulette/ pondeuse reproduction</t>
  </si>
  <si>
    <t>Repro Gallus Gallus et dinde</t>
  </si>
  <si>
    <t xml:space="preserve">Truie </t>
  </si>
  <si>
    <t>Vache Allaitante</t>
  </si>
  <si>
    <t>Vache laitière</t>
  </si>
  <si>
    <t>Veaux</t>
  </si>
  <si>
    <t>Nom du (ou des) site (s)</t>
  </si>
  <si>
    <t>Activités du (ou des) site (s)</t>
  </si>
  <si>
    <t>Somme des 4 HAP, benzo(a)anthracène, chrysène, benzo(b)fluoranthène et benzo(a)pyrène</t>
  </si>
  <si>
    <t>Benzo(a)anthracène</t>
  </si>
  <si>
    <t>Chrysène</t>
  </si>
  <si>
    <t>Benzo(a)pyrène</t>
  </si>
  <si>
    <t>Arsenic (As)</t>
  </si>
  <si>
    <t>Cadmium  (Cd)</t>
  </si>
  <si>
    <t>OGM: Cry1ab</t>
  </si>
  <si>
    <t>OGM: FMV</t>
  </si>
  <si>
    <t>OGM: GT 73</t>
  </si>
  <si>
    <t>OGM: NptII</t>
  </si>
  <si>
    <t>OGM: P35S</t>
  </si>
  <si>
    <t>OGM: Pat</t>
  </si>
  <si>
    <t>OGM: RRS</t>
  </si>
  <si>
    <t>OGM: RRS2</t>
  </si>
  <si>
    <t>OGM: TNOS</t>
  </si>
  <si>
    <t>OGM: Bar</t>
  </si>
  <si>
    <t>Acetamipride</t>
  </si>
  <si>
    <t>Autres bactéries (...................)</t>
  </si>
  <si>
    <t xml:space="preserve">Listeria monocytogenes </t>
  </si>
  <si>
    <t>Salmonella agona</t>
  </si>
  <si>
    <t xml:space="preserve">Salmonella Branderburg </t>
  </si>
  <si>
    <t>Salmonella cerro</t>
  </si>
  <si>
    <t>Salmonella derby</t>
  </si>
  <si>
    <t>Salmonella enteritidis</t>
  </si>
  <si>
    <t>Salmonella Hadar</t>
  </si>
  <si>
    <t>Salmonella mbandaka</t>
  </si>
  <si>
    <t>Salmonella minesota</t>
  </si>
  <si>
    <t xml:space="preserve">Salmonella senftenberg </t>
  </si>
  <si>
    <t xml:space="preserve">Salmonella tennessee </t>
  </si>
  <si>
    <t>Salmonella Typhimurium</t>
  </si>
  <si>
    <t>Salmonella Virchow</t>
  </si>
  <si>
    <t>Altenariol</t>
  </si>
  <si>
    <t>Fumonisine B1</t>
  </si>
  <si>
    <t>Fumonisine B2</t>
  </si>
  <si>
    <t>Fumonisines totales</t>
  </si>
  <si>
    <t xml:space="preserve">Abrus precatorius </t>
  </si>
  <si>
    <t>Antibiotiques (...................)</t>
  </si>
  <si>
    <t>Bufotenine</t>
  </si>
  <si>
    <t>Caféine</t>
  </si>
  <si>
    <t>Croton tiglium L</t>
  </si>
  <si>
    <t>Diméthyltryptamine (DMT)</t>
  </si>
  <si>
    <t>Essence volatile de moutarde</t>
  </si>
  <si>
    <t>Fagus sylvatica L.</t>
  </si>
  <si>
    <t>Hordenine</t>
  </si>
  <si>
    <t>Levures  (...................)</t>
  </si>
  <si>
    <t>Méthylbufoténine</t>
  </si>
  <si>
    <t>Moisissures  (...................)</t>
  </si>
  <si>
    <t>Morphine</t>
  </si>
  <si>
    <t>Ricinus communis L</t>
  </si>
  <si>
    <t>Substances inhibitrices sur gélose</t>
  </si>
  <si>
    <t>Théobromine</t>
  </si>
  <si>
    <t xml:space="preserve">Théophylline </t>
  </si>
  <si>
    <t>Benzo(b)fluoranthène</t>
  </si>
  <si>
    <r>
      <t>10^</t>
    </r>
    <r>
      <rPr>
        <vertAlign val="superscript"/>
        <sz val="11"/>
        <rFont val="Calibri"/>
        <family val="2"/>
        <scheme val="minor"/>
      </rPr>
      <t>4</t>
    </r>
    <r>
      <rPr>
        <sz val="11"/>
        <rFont val="Calibri"/>
        <family val="2"/>
        <scheme val="minor"/>
      </rPr>
      <t xml:space="preserve"> CFU</t>
    </r>
  </si>
  <si>
    <r>
      <t>10^</t>
    </r>
    <r>
      <rPr>
        <vertAlign val="superscript"/>
        <sz val="11"/>
        <rFont val="Calibri"/>
        <family val="2"/>
        <scheme val="minor"/>
      </rPr>
      <t>5</t>
    </r>
    <r>
      <rPr>
        <sz val="11"/>
        <rFont val="Calibri"/>
        <family val="2"/>
        <scheme val="minor"/>
      </rPr>
      <t xml:space="preserve"> CFU</t>
    </r>
  </si>
  <si>
    <r>
      <t>10^</t>
    </r>
    <r>
      <rPr>
        <vertAlign val="superscript"/>
        <sz val="11"/>
        <rFont val="Calibri"/>
        <family val="2"/>
        <scheme val="minor"/>
      </rPr>
      <t>6</t>
    </r>
    <r>
      <rPr>
        <sz val="11"/>
        <rFont val="Calibri"/>
        <family val="2"/>
        <scheme val="minor"/>
      </rPr>
      <t xml:space="preserve"> CFU</t>
    </r>
  </si>
  <si>
    <t>Comptage colonie (ISO  21528-2:2017)</t>
  </si>
  <si>
    <t>Dénombrement de L. monocytogenes (NF EN IS O  112 9 0 -2 (5))</t>
  </si>
  <si>
    <t>Chromatographie  liquide  haute  performance (CLHP) 
(Autre méthode :…................)</t>
  </si>
  <si>
    <t xml:space="preserve">Chromatographie  liquide  haute  performance (CLHP) ( methode aliment : ISO  14718:1998)  </t>
  </si>
  <si>
    <t>Géloses chromogènes (...................)</t>
  </si>
  <si>
    <t>Puces à ADN</t>
  </si>
  <si>
    <t>Chromatographie  liquide  haute  performance (CLHP) ( methode aliment : ISO  17375:2006,</t>
  </si>
  <si>
    <t>Hybridation moléculaire</t>
  </si>
  <si>
    <t>Test bandelette</t>
  </si>
  <si>
    <t>Chromatographie  liquide  haute  performance (CLHP) ( méthode lait :IDF  111A:1990)</t>
  </si>
  <si>
    <t xml:space="preserve">Chromatographie  liquide  haute  performance (CLHP) (méthode grain :AOAC  990.33) </t>
  </si>
  <si>
    <t>Méthodes immunologiques  (...................)</t>
  </si>
  <si>
    <t xml:space="preserve">Chromatographie d’immuno-affinité (CIA) combiné à CCM ou CLHP (méthode AOAC 2003.02), Norme NF EN 12955 </t>
  </si>
  <si>
    <t>Chromatographie sur couche  mince (CCM) (Autre méthode :…................)</t>
  </si>
  <si>
    <t xml:space="preserve">Chromatographie sur couche  mince (CCM) méthode AOAC  980.20 </t>
  </si>
  <si>
    <t xml:space="preserve">Recherche de  L. monocytogenes  (NF EN ISO 11290-1 (4))  </t>
  </si>
  <si>
    <t>Chromatographie sur couche  mince (CCM) méthode AOAC 993.17</t>
  </si>
  <si>
    <t>Chromatographie sur couche  mince (CCM) méthode ISO  6651:2001</t>
  </si>
  <si>
    <t xml:space="preserve">ELISA (méthode aliment : AOAC  989.06) ISO/AOAC/IUPAC </t>
  </si>
  <si>
    <t>Immunoessais (….................................)</t>
  </si>
  <si>
    <t>Laboratoire</t>
  </si>
  <si>
    <r>
      <t>Chromatographie en phase gazeuse à pression atmosphérique</t>
    </r>
    <r>
      <rPr>
        <sz val="11"/>
        <color theme="1"/>
        <rFont val="Calibri"/>
        <family val="2"/>
        <scheme val="minor"/>
      </rPr>
      <t xml:space="preserve"> couplée à la spectrométrie de masse en tandem (APGC-MS/MS)</t>
    </r>
  </si>
  <si>
    <t>Chromatographie gazeuse/spectrométrie de masse haute résolution (HR-GC/MS)</t>
  </si>
  <si>
    <t>UFLC (Ultra fast liquid chromatography)</t>
  </si>
  <si>
    <t>RESULTATS D'ANALYSES SUR MATIERES PREMIERES (MP)</t>
  </si>
  <si>
    <t>RESULTATS D'ANALYSES SUR ALIMENTS</t>
  </si>
  <si>
    <t>sélection libre</t>
  </si>
  <si>
    <t>idéalement à surveiller</t>
  </si>
  <si>
    <t>B1 et B2</t>
  </si>
  <si>
    <t>Nom de la société         :</t>
  </si>
  <si>
    <t>Autre contaminant (...................)</t>
  </si>
  <si>
    <t>ELISA (enzyme-linked immunosorbent assay)</t>
  </si>
  <si>
    <t>AVANT DE COMPLETER LE PRESENT DOCUMENT, 
MERCI DE LIRE L'INTEGRALITE DU PREAMBULE, SVP</t>
  </si>
  <si>
    <t>Période</t>
  </si>
  <si>
    <t xml:space="preserve">Activité </t>
  </si>
  <si>
    <t>Agrumes bio</t>
  </si>
  <si>
    <t>Avoine bio</t>
  </si>
  <si>
    <t>Bettrave bio</t>
  </si>
  <si>
    <t>Blé bio</t>
  </si>
  <si>
    <t>Cacao bio</t>
  </si>
  <si>
    <t>Caméline bio</t>
  </si>
  <si>
    <t>Colza bio</t>
  </si>
  <si>
    <t>Issues de céréale et de graines oléoprotéagineuses écart de triage bio</t>
  </si>
  <si>
    <t>Lin bio</t>
  </si>
  <si>
    <t>Lupin bio</t>
  </si>
  <si>
    <t>Luzerne bio</t>
  </si>
  <si>
    <r>
      <t>Ma</t>
    </r>
    <r>
      <rPr>
        <sz val="11"/>
        <color theme="1"/>
        <rFont val="Calibri"/>
        <family val="2"/>
      </rPr>
      <t>ï</t>
    </r>
    <r>
      <rPr>
        <sz val="11"/>
        <color theme="1"/>
        <rFont val="Calibri"/>
        <family val="2"/>
        <scheme val="minor"/>
      </rPr>
      <t>s bio</t>
    </r>
  </si>
  <si>
    <t>Mélasse bio</t>
  </si>
  <si>
    <t>Orge bio</t>
  </si>
  <si>
    <t>Paille bio</t>
  </si>
  <si>
    <t>Palme bio</t>
  </si>
  <si>
    <t>Pois bio</t>
  </si>
  <si>
    <t>Raisins bio</t>
  </si>
  <si>
    <t>Riz bio</t>
  </si>
  <si>
    <t>Sainfoin bio</t>
  </si>
  <si>
    <t>Seigle bio</t>
  </si>
  <si>
    <t>Soja bio</t>
  </si>
  <si>
    <t>Sorgho bio</t>
  </si>
  <si>
    <t>Spiruline bio</t>
  </si>
  <si>
    <t>Tournesol bio</t>
  </si>
  <si>
    <t>Triticale bio</t>
  </si>
  <si>
    <t>Vinasses bio</t>
  </si>
  <si>
    <t>Autre bio (...................)</t>
  </si>
  <si>
    <t>Autres volailles bio (...................)</t>
  </si>
  <si>
    <t>Bovin viande bio</t>
  </si>
  <si>
    <t>Caille bio</t>
  </si>
  <si>
    <t>Caprin lait bio</t>
  </si>
  <si>
    <t>Caprin viande bio</t>
  </si>
  <si>
    <t>Cheval bio</t>
  </si>
  <si>
    <t>Dinde chair bio</t>
  </si>
  <si>
    <t>Dinde reproduction bio</t>
  </si>
  <si>
    <t>Lapin bio</t>
  </si>
  <si>
    <t>Ovin lait bio</t>
  </si>
  <si>
    <t>Ovin viande bio</t>
  </si>
  <si>
    <t>Palmipède (gras ou à rôtir) bio</t>
  </si>
  <si>
    <t>Pintade bio</t>
  </si>
  <si>
    <t>Poisson bio (...................)</t>
  </si>
  <si>
    <t>Porc élevage, chardutier et engraissement bio</t>
  </si>
  <si>
    <t>Porcelet bio</t>
  </si>
  <si>
    <t>Porcelet 1er age bio</t>
  </si>
  <si>
    <t>Porcelet 2ème age bio</t>
  </si>
  <si>
    <t>Poule oeuf de consommation bio</t>
  </si>
  <si>
    <t>Poulet chair  engraissement bio</t>
  </si>
  <si>
    <t>Poulette/ pondeuse reproduction bio</t>
  </si>
  <si>
    <t>Repro Gallus Gallus et dinde bio</t>
  </si>
  <si>
    <t>Truie bio</t>
  </si>
  <si>
    <t>Vache Allaitante bio</t>
  </si>
  <si>
    <t>Vache laitière bio</t>
  </si>
  <si>
    <t>Veaux bio</t>
  </si>
  <si>
    <t>Féverole bio</t>
  </si>
  <si>
    <t xml:space="preserve">Autre bio(...................) </t>
  </si>
  <si>
    <t>Collagène de non ruminant bio</t>
  </si>
  <si>
    <t>Colostrum bio</t>
  </si>
  <si>
    <t>Coquilles d'œuf</t>
  </si>
  <si>
    <t>Coquilles d'œuf bio</t>
  </si>
  <si>
    <t>Farine de poissons bio</t>
  </si>
  <si>
    <t>Gélatine de non ruminant bio</t>
  </si>
  <si>
    <t>Globules rouges bio</t>
  </si>
  <si>
    <t>Huiles de poissons bio</t>
  </si>
  <si>
    <t>Jus de coquilles d'œuf bio</t>
  </si>
  <si>
    <t>Œuf bio</t>
  </si>
  <si>
    <t>Ovoproduits bio</t>
  </si>
  <si>
    <t>Phosphates bi et tricalcique d’origine animale bio</t>
  </si>
  <si>
    <t>Plasma</t>
  </si>
  <si>
    <t>Plasma bio</t>
  </si>
  <si>
    <t>Produits à base de lait bio</t>
  </si>
  <si>
    <t>Produits dérivés de colostrum bio</t>
  </si>
  <si>
    <t>Produits sanguins de non ruminants bio</t>
  </si>
  <si>
    <t>Protéines animales transformées (PAT) d'insectes</t>
  </si>
  <si>
    <t>Protéines animales transformées (PAT) d'insectes bio</t>
  </si>
  <si>
    <t>Protéines hydrolysées dérivées de non ruminants bio</t>
  </si>
  <si>
    <t>Protéines hydrolysées dérivées de non ruminants, ou de cuirs et peaux de
ruminants bio</t>
  </si>
  <si>
    <t>Date d'analyse</t>
  </si>
  <si>
    <t xml:space="preserve">Date de prélèvement </t>
  </si>
  <si>
    <t>…........</t>
  </si>
  <si>
    <t>Présence</t>
  </si>
  <si>
    <t>Absence</t>
  </si>
  <si>
    <t xml:space="preserve">Non détecté </t>
  </si>
  <si>
    <t>du                  :</t>
  </si>
  <si>
    <t>au                               :</t>
  </si>
  <si>
    <t>au                    :</t>
  </si>
  <si>
    <t>Nature /forme de produit</t>
  </si>
  <si>
    <t>Lait bio</t>
  </si>
  <si>
    <t xml:space="preserve">Résultat </t>
  </si>
  <si>
    <t>Granulé</t>
  </si>
  <si>
    <t>MASH</t>
  </si>
  <si>
    <t>Miette</t>
  </si>
  <si>
    <t>Forme</t>
  </si>
  <si>
    <t>Type</t>
  </si>
  <si>
    <t>SNAPS</t>
  </si>
  <si>
    <t xml:space="preserve">Théobromine, </t>
  </si>
  <si>
    <t>Théophylline</t>
  </si>
  <si>
    <t>Bufoténine</t>
  </si>
  <si>
    <t>Staphylococus spp (….........)</t>
  </si>
  <si>
    <t>Clostridium spp (…...............)</t>
  </si>
  <si>
    <t>Crotalaria spp (…...............)</t>
  </si>
  <si>
    <t>Campylobacter spp (…...............)</t>
  </si>
  <si>
    <t>Pesticides de la liste positive</t>
  </si>
  <si>
    <t>LC-MS (Liquid Chromatography Mass Spectrometry)</t>
  </si>
  <si>
    <t>GC-MS (Gas chromatography Mass Spectrometry)</t>
  </si>
  <si>
    <t>LC-DAD (Liquid Chromatography With Diode Array Detection)</t>
  </si>
  <si>
    <t xml:space="preserve">LC-fluorescence en combinaison d'autres techniques (….................)     </t>
  </si>
  <si>
    <t xml:space="preserve">2-D TLC - (Thin-Layer Chromatography  specytometry) + combinaison d'autres techniques        (….................)   </t>
  </si>
  <si>
    <t>LC-immunoaffinity si  combinaison avec d'autres techniques (…....................)</t>
  </si>
  <si>
    <t>2-D TLC - (Thin-Layer Chromatography  specytometry) + combinaison d'autres techniques (…....................)</t>
  </si>
  <si>
    <t>GC-FID (Gas Chromatograpohgy Flame Ionization detector)</t>
  </si>
  <si>
    <t>LC-MS/MS (Liquid Chromatography Mass Mass spectrometry)</t>
  </si>
  <si>
    <t>ICP-AES (Inductively Coupled Plasma emission spectroscopy)</t>
  </si>
  <si>
    <t>ICP-MS (Inductively Coupled Plasma  Mass spectrometry)</t>
  </si>
  <si>
    <t>ICP optique (Inductively Coupled Plasma)</t>
  </si>
  <si>
    <t>ESI (Electrospray Ionization)</t>
  </si>
  <si>
    <t>CCM (Chromatographie sur couche mince)</t>
  </si>
  <si>
    <t>APCI (Atmospheric-Pressure Chemical Ionization)</t>
  </si>
  <si>
    <t>CPG-MS ou CPG-MS/MS (Chromatrographie en phase gazeuse - Spectrométrie de masse)</t>
  </si>
  <si>
    <t xml:space="preserve">CPG (-ECD) (Chromatrographie en phase gazeuse couplée à un détecteur à capture d'électrons) </t>
  </si>
  <si>
    <t>CPG-MS/MS (Chromatrographie en phase gazeuse - Spectrométrie de Masse/Masse)</t>
  </si>
  <si>
    <t>CPG-MS (Chromatrographie en phase gazeuse - Spectrométrie de masse)</t>
  </si>
  <si>
    <t>APCI (Atmospheric-pressure chemical ionization)</t>
  </si>
  <si>
    <r>
      <t>PCR (</t>
    </r>
    <r>
      <rPr>
        <i/>
        <sz val="11"/>
        <color theme="1"/>
        <rFont val="Calibri"/>
        <family val="2"/>
        <scheme val="minor"/>
      </rPr>
      <t>Polymerase Chain Reaction</t>
    </r>
    <r>
      <rPr>
        <sz val="11"/>
        <color theme="1"/>
        <rFont val="Calibri"/>
        <family val="2"/>
        <scheme val="minor"/>
      </rPr>
      <t>)</t>
    </r>
  </si>
  <si>
    <t>MALDI- TOF (Matrix Assisted Laser Desorption Ionisation - Time of Flight)</t>
  </si>
  <si>
    <r>
      <t>PCR (</t>
    </r>
    <r>
      <rPr>
        <i/>
        <sz val="11"/>
        <color theme="1"/>
        <rFont val="Calibri"/>
        <family val="2"/>
        <scheme val="minor"/>
      </rPr>
      <t>Polymerase Chain Reaction</t>
    </r>
    <r>
      <rPr>
        <sz val="11"/>
        <color theme="1"/>
        <rFont val="Calibri"/>
        <family val="2"/>
        <scheme val="minor"/>
      </rPr>
      <t>)</t>
    </r>
  </si>
  <si>
    <t>NGS (Next-Generation Sequencing )</t>
  </si>
  <si>
    <t>PCR isotherme (Polymerase Chain Reaction)</t>
  </si>
  <si>
    <t>PFGE (Electrophorèse en champs pulsé)</t>
  </si>
  <si>
    <t>RIA (Radioimmunoassay)</t>
  </si>
  <si>
    <t>ELISA (enzyme-linked immunosorbent assay) (résultat semi-quantitatif et non spé)</t>
  </si>
  <si>
    <t>HPLC (High Performance Liquid Chromatography) fluorescence avec dérivation OPA (o-phtalaldehyde)</t>
  </si>
  <si>
    <r>
      <t xml:space="preserve">Aujourd'hui, OQUALIM propose aux entreprises de participer à des plans d’autocontrôle collectifs des aliments pour animaux :
•	un plan d’autocontrôle collectif des aliments pour animaux (dénommé « plan conventionnel »)
•	un plan d’autocontrôle collectif des aliments pour animaux destinées à l’agriculture biologique (dénommé « plan bio »). 
•	un plan d’autocontrôle collectif des aliments d’allaitement pour jeunes animaux (dénommé « plan aliments d’allaitement »)
•	un plan d’autocontrôle collectif des aliments pour animaux destinés à la filière « nourri sans OGM » (dénommé « plan OGM »)
</t>
    </r>
    <r>
      <rPr>
        <b/>
        <sz val="11"/>
        <color theme="1"/>
        <rFont val="Calibri"/>
        <family val="2"/>
        <scheme val="minor"/>
      </rPr>
      <t>Suite à la demande de plusieurs entreprises qui effectuent des analyses en dehors de celles qui leurs sont affectées dans les plans mutualisés, OQUALIM propose aux entreprises qui le souhaitent de reporter leurs données "hors plan" dans le présent document.</t>
    </r>
  </si>
  <si>
    <t>Métaux lourds et éléments traces métalliques (ETM)</t>
  </si>
  <si>
    <t>Salmonella spp</t>
  </si>
  <si>
    <t>Ochratoxine  A</t>
  </si>
  <si>
    <t xml:space="preserve">Polluants Organiques persistants (POP)
(PCB-DIOXINES-HAP et autres) </t>
  </si>
  <si>
    <t>Chromatographie sur couche  mince (méthodes AOAC  980.20  et  993.17) et ISO  6651:2001</t>
  </si>
  <si>
    <t xml:space="preserve">Chromatographie d’immuno-affinité (CIA) combiné à Chromatographie sur couche  mince (CCM) ou HPLC (High Performance Liquid Chromatography) (méthode AOAC 2003.02), Norme NF EN 12955 </t>
  </si>
  <si>
    <t xml:space="preserve">HPLC (High Performance Liquid Chromatography) </t>
  </si>
  <si>
    <t xml:space="preserve">GC-ECD (Gas Chromatography with Electron Capture Dedector) , NPD (nitrogen−phosphorus detection), FPD  (flame
photometric detector) (si combiné avec au moins deux techniques de séparation) </t>
  </si>
  <si>
    <t>ICP-AES (Inductively Coupled Plasma Atomic Emission Spectroscopy)</t>
  </si>
  <si>
    <t>Chromatographie  liquide  haute  performance (HPLC) (méthode grain : AOAC  990.33, methode aliment : ISO  14718:1998  et  ISO  17375:2006, méthode lait :IDF  111A:1990)</t>
  </si>
  <si>
    <t xml:space="preserve">ELISA (méthode aliment : AOAC  989.06), ISO/AOAC/IUPAC </t>
  </si>
  <si>
    <t>Séquençage (exemple: NGS, Next-Generation Sequencing )</t>
  </si>
  <si>
    <t>Electrophorèse en champs pulsé (PFGE)</t>
  </si>
  <si>
    <t>Géloses chromogènes, méthodes immunologiques, PCRs et hybridation moléculaire</t>
  </si>
  <si>
    <t>HGRTS PAYS DE LOIRE (Hendrix)</t>
  </si>
  <si>
    <t>GC-MS/MS (Gas chromatography Mass Mass spectrometry)</t>
  </si>
  <si>
    <t>APGC-MS/MS (Atmospheric Pressure Gas Chromatography coupled with mass spectrometry)</t>
  </si>
  <si>
    <t>Pomme bio</t>
  </si>
  <si>
    <t>Type de Contaminant détecté</t>
  </si>
  <si>
    <t>…..............</t>
  </si>
  <si>
    <t xml:space="preserve">Usine de fabrication d'aliments </t>
  </si>
  <si>
    <t xml:space="preserve">Ferme </t>
  </si>
  <si>
    <t xml:space="preserve">Plafond cellule / silo de recyclages externes </t>
  </si>
  <si>
    <t xml:space="preserve">Zone de réception : filtre </t>
  </si>
  <si>
    <t xml:space="preserve">Zone de réception : bardage </t>
  </si>
  <si>
    <t xml:space="preserve">Broyeur : filtes </t>
  </si>
  <si>
    <t xml:space="preserve">Broyeur : caisson d'aspiration </t>
  </si>
  <si>
    <t xml:space="preserve">Benne peseuse : plafond </t>
  </si>
  <si>
    <t xml:space="preserve">Mélangeur : plafond </t>
  </si>
  <si>
    <t xml:space="preserve">Conduit entre vis d'alimentation et préparateur </t>
  </si>
  <si>
    <t xml:space="preserve">Refroidisseur : plafond </t>
  </si>
  <si>
    <t xml:space="preserve">Refroidisseur : filre </t>
  </si>
  <si>
    <t xml:space="preserve">Refroidisseur : cyclone </t>
  </si>
  <si>
    <t xml:space="preserve">Chiffonnette </t>
  </si>
  <si>
    <t xml:space="preserve">Boite contact </t>
  </si>
  <si>
    <t>France</t>
  </si>
  <si>
    <t>Salmonelles</t>
  </si>
  <si>
    <t>RAPID SALMO BIORAD (BRD 07/11 - 12/05)</t>
  </si>
  <si>
    <t>LABO 1</t>
  </si>
  <si>
    <t>FOURN1</t>
  </si>
  <si>
    <t>Etats Unis</t>
  </si>
  <si>
    <t>FOURNI2</t>
  </si>
  <si>
    <t>ASU L00.00-34</t>
  </si>
  <si>
    <t>Pack Pesticides</t>
  </si>
  <si>
    <t>Pack Métaux Lourds</t>
  </si>
  <si>
    <t>Pack OGM</t>
  </si>
  <si>
    <t>Autre Pack contaminant (…..............)</t>
  </si>
  <si>
    <t xml:space="preserve">Brisures, sons, farines, tourteaux, amidons </t>
  </si>
  <si>
    <t>incertitude (si applicable)</t>
  </si>
  <si>
    <t xml:space="preserve">Sur la base du volontariat, toute entreprise participant à l'un des plan mutualisé ou tout autre partenaire d’OQUALIM peut transmettre ses résultats d'analyse  (par retour du présent fichier 1 fois par semestre). Les entreprises volontaires peuvent accéder aux résultats globaux et anonymes de l’ensemble des couples [contaminants X produits] pour lesquels ils sont contributeurs. A la fin de chaque période de participation, une synthèse sera disponible pour les participants.  
La mutualisation des données « hors-plan » ainsi peut guider toutes les entreprises volontaires dans la construction ou l’optimisation de leur propre plan d’autocontrôle, de surveillance et d’analyse de risque. </t>
  </si>
  <si>
    <r>
      <t xml:space="preserve">NB: possibilité d'indiquer s'il s'agit d'une </t>
    </r>
    <r>
      <rPr>
        <b/>
        <u/>
        <sz val="11"/>
        <color theme="1"/>
        <rFont val="Calibri"/>
        <family val="2"/>
        <scheme val="minor"/>
      </rPr>
      <t>analyse multipack</t>
    </r>
    <r>
      <rPr>
        <b/>
        <sz val="11"/>
        <color theme="1"/>
        <rFont val="Calibri"/>
        <family val="2"/>
        <scheme val="minor"/>
      </rPr>
      <t xml:space="preserve">. 
</t>
    </r>
  </si>
  <si>
    <t>1 ligne correspond à  1 analyse multipack, les contaminants détectés seront à préciser dans type de contaminant détecté</t>
  </si>
  <si>
    <r>
      <t xml:space="preserve">NB: possibilité d'indiquer s'il s'agit d'une </t>
    </r>
    <r>
      <rPr>
        <b/>
        <u/>
        <sz val="11"/>
        <color rgb="FFCC9900"/>
        <rFont val="Calibri"/>
        <family val="2"/>
        <scheme val="minor"/>
      </rPr>
      <t>analyse multipack</t>
    </r>
    <r>
      <rPr>
        <b/>
        <sz val="11"/>
        <color rgb="FFCC9900"/>
        <rFont val="Calibri"/>
        <family val="2"/>
        <scheme val="minor"/>
      </rPr>
      <t xml:space="preserve">. 
</t>
    </r>
  </si>
  <si>
    <t>NA</t>
  </si>
  <si>
    <t>Bovin lait</t>
  </si>
  <si>
    <t>Bovin lait bio</t>
  </si>
  <si>
    <t>Méthode interne X</t>
  </si>
  <si>
    <t>DIN EN 15662</t>
  </si>
  <si>
    <t>LABO 2</t>
  </si>
  <si>
    <t>LABO 3</t>
  </si>
  <si>
    <t>LODQ (si applicable)</t>
  </si>
  <si>
    <r>
      <t>Le présent fichier comporte</t>
    </r>
    <r>
      <rPr>
        <sz val="11"/>
        <color rgb="FFFF0000"/>
        <rFont val="Calibri"/>
        <family val="2"/>
        <scheme val="minor"/>
      </rPr>
      <t xml:space="preserve"> </t>
    </r>
    <r>
      <rPr>
        <sz val="11"/>
        <color theme="1"/>
        <rFont val="Calibri"/>
        <family val="2"/>
        <scheme val="minor"/>
      </rPr>
      <t xml:space="preserve">
•  Un feuillet concernant les informations générales de la société volontaire 
•  un feuillet non exhaustif  dénommé 01_Listes supports contenant les listes (non-exhaustives) de contaminant et d'analyses possibles 
•  Des feuillets correspondant à chacune des familles/groupes de contaminants/autres afin de permettre d'enregistrer tout les contaminants souhaités
Pour chaque tableau de données sur les contaminants, un menu déroulant est à disposition. 
Pour chaque colonne, lorsque aucune option ne correspond aux données, merci de :
- sélectionner la phrase "Autre (...................)" 
- et compléter le champs associé
(NB : en cas d'analyses multipack, les renseignements pourront être renseignés sur une seule ligne)
Pour aider à la saisie, une note pour mémoire "à compléter" apparait lorsqu'un champ est nécessaire pour garantir la valorisation des données.
</t>
    </r>
  </si>
  <si>
    <t>Limite de Détection (si applicable)</t>
  </si>
  <si>
    <t>Limite de Quantification (si applicable)</t>
  </si>
  <si>
    <t>PREAMBULE A LA COLLECTE ET ENREGISTREMENT DE DONNEES HORS PLAN 
(Année 2023)</t>
  </si>
  <si>
    <t>MUTUALISATION DES DONNEES HORS PLAN 
(Année 2023)</t>
  </si>
  <si>
    <t>Année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</si>
</sst>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8"/>
      <color theme="1"/>
      <name val="Times New Roman"/>
      <family val="1"/>
    </font>
    <font>
      <b/>
      <sz val="16"/>
      <color theme="1"/>
      <name val="Calibri"/>
      <family val="2"/>
      <scheme val="minor"/>
    </font>
    <font>
      <b/>
      <sz val="14"/>
      <color theme="1"/>
      <name val="Calibri"/>
      <family val="2"/>
      <scheme val="minor"/>
    </font>
    <font>
      <sz val="11"/>
      <color theme="1"/>
      <name val="Calibri"/>
      <family val="2"/>
    </font>
    <font>
      <b/>
      <sz val="11"/>
      <color rgb="FF000000"/>
      <name val="Calibri"/>
      <family val="2"/>
    </font>
    <font>
      <sz val="11"/>
      <name val="Calibri"/>
      <family val="2"/>
    </font>
    <font>
      <i/>
      <sz val="11"/>
      <name val="Calibri"/>
      <family val="2"/>
      <scheme val="minor"/>
    </font>
    <font>
      <vertAlign val="superscript"/>
      <sz val="11"/>
      <name val="Calibri"/>
      <family val="2"/>
      <scheme val="minor"/>
    </font>
    <font>
      <i/>
      <sz val="11"/>
      <color theme="1"/>
      <name val="Calibri"/>
      <family val="2"/>
      <scheme val="minor"/>
    </font>
    <font>
      <b/>
      <sz val="18"/>
      <color theme="1"/>
      <name val="Calibri"/>
      <family val="2"/>
      <scheme val="minor"/>
    </font>
    <font>
      <b/>
      <sz val="16"/>
      <name val="Calibri"/>
      <family val="2"/>
      <scheme val="minor"/>
    </font>
    <font>
      <sz val="11"/>
      <color theme="1"/>
      <name val="Calibri"/>
      <family val="2"/>
      <scheme val="minor"/>
    </font>
    <font>
      <b/>
      <u/>
      <sz val="11"/>
      <color theme="1"/>
      <name val="Calibri"/>
      <family val="2"/>
      <scheme val="minor"/>
    </font>
    <font>
      <b/>
      <sz val="11"/>
      <color rgb="FFCC9900"/>
      <name val="Calibri"/>
      <family val="2"/>
      <scheme val="minor"/>
    </font>
    <font>
      <b/>
      <u/>
      <sz val="11"/>
      <color rgb="FFCC9900"/>
      <name val="Calibri"/>
      <family val="2"/>
      <scheme val="minor"/>
    </font>
    <font>
      <sz val="11"/>
      <color rgb="FFCC9900"/>
      <name val="Calibri"/>
      <family val="2"/>
      <scheme val="minor"/>
    </font>
    <font>
      <sz val="10"/>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CC9900"/>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11847">
    <xf numFmtId="0" fontId="0" fillId="0" borderId="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21" fillId="0" borderId="0"/>
    <xf numFmtId="0" fontId="21" fillId="0" borderId="0"/>
    <xf numFmtId="0" fontId="21" fillId="0" borderId="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187">
    <xf numFmtId="0" fontId="0" fillId="0" borderId="0" xfId="0"/>
    <xf numFmtId="0" fontId="0" fillId="0" borderId="0" xfId="0" applyAlignment="1">
      <alignment wrapText="1"/>
    </xf>
    <xf numFmtId="0" fontId="0" fillId="4" borderId="1" xfId="0" applyFill="1" applyBorder="1"/>
    <xf numFmtId="0" fontId="0" fillId="0" borderId="1" xfId="0" applyBorder="1" applyAlignment="1">
      <alignment wrapText="1"/>
    </xf>
    <xf numFmtId="0" fontId="4" fillId="0" borderId="7" xfId="0" applyFont="1" applyBorder="1" applyAlignment="1">
      <alignment horizontal="left" vertical="top"/>
    </xf>
    <xf numFmtId="0" fontId="4" fillId="0" borderId="1" xfId="0" applyFont="1" applyBorder="1" applyAlignment="1">
      <alignment horizontal="left" vertical="top"/>
    </xf>
    <xf numFmtId="0" fontId="0" fillId="4" borderId="0" xfId="0" applyFill="1"/>
    <xf numFmtId="0" fontId="6" fillId="4" borderId="0" xfId="0" applyFont="1" applyFill="1"/>
    <xf numFmtId="0" fontId="0" fillId="4" borderId="0" xfId="0" applyFill="1" applyAlignment="1">
      <alignment horizontal="left" vertical="top" wrapText="1"/>
    </xf>
    <xf numFmtId="0" fontId="3" fillId="4" borderId="0" xfId="0" applyFont="1" applyFill="1" applyAlignment="1">
      <alignment horizontal="left" vertical="top" wrapText="1"/>
    </xf>
    <xf numFmtId="0" fontId="0" fillId="4" borderId="0" xfId="0" applyFill="1" applyAlignment="1">
      <alignment horizontal="left" wrapText="1"/>
    </xf>
    <xf numFmtId="0" fontId="0" fillId="4" borderId="0" xfId="0" applyFill="1" applyAlignment="1">
      <alignment vertical="top" wrapText="1"/>
    </xf>
    <xf numFmtId="0" fontId="0" fillId="4" borderId="0" xfId="0" applyFill="1" applyAlignment="1">
      <alignment wrapText="1"/>
    </xf>
    <xf numFmtId="0" fontId="9" fillId="5" borderId="8" xfId="0" applyFont="1" applyFill="1" applyBorder="1" applyAlignment="1">
      <alignment wrapText="1"/>
    </xf>
    <xf numFmtId="0" fontId="9" fillId="5" borderId="7" xfId="0" applyFont="1" applyFill="1" applyBorder="1" applyAlignment="1">
      <alignment wrapText="1"/>
    </xf>
    <xf numFmtId="0" fontId="8" fillId="5" borderId="2" xfId="0" applyFont="1" applyFill="1" applyBorder="1" applyAlignment="1">
      <alignment horizontal="center"/>
    </xf>
    <xf numFmtId="0" fontId="8" fillId="5" borderId="14" xfId="0" applyFont="1" applyFill="1" applyBorder="1" applyAlignment="1">
      <alignment horizontal="center"/>
    </xf>
    <xf numFmtId="0" fontId="8" fillId="5" borderId="9" xfId="0" applyFont="1" applyFill="1" applyBorder="1" applyAlignment="1">
      <alignment horizontal="center"/>
    </xf>
    <xf numFmtId="0" fontId="9" fillId="5" borderId="1" xfId="0" applyFont="1" applyFill="1" applyBorder="1" applyAlignment="1">
      <alignment wrapText="1"/>
    </xf>
    <xf numFmtId="0" fontId="10" fillId="4" borderId="0" xfId="0" applyFont="1" applyFill="1" applyAlignment="1">
      <alignment vertical="center" wrapText="1"/>
    </xf>
    <xf numFmtId="0" fontId="11" fillId="4" borderId="0" xfId="0" applyFont="1" applyFill="1" applyAlignment="1">
      <alignment horizontal="left" vertical="top" wrapText="1"/>
    </xf>
    <xf numFmtId="0" fontId="3" fillId="0" borderId="0" xfId="0" applyFont="1" applyAlignment="1">
      <alignment horizontal="left" vertical="top" wrapText="1"/>
    </xf>
    <xf numFmtId="0" fontId="3" fillId="2" borderId="0" xfId="0" applyFont="1" applyFill="1" applyAlignment="1">
      <alignment horizontal="left" vertical="top" wrapText="1"/>
    </xf>
    <xf numFmtId="0" fontId="11" fillId="0" borderId="0" xfId="0" applyFont="1" applyAlignment="1">
      <alignment horizontal="left" vertical="top" wrapText="1"/>
    </xf>
    <xf numFmtId="0" fontId="11"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indent="1"/>
    </xf>
    <xf numFmtId="0" fontId="7" fillId="4" borderId="0" xfId="0" applyFont="1" applyFill="1" applyAlignment="1">
      <alignment horizontal="left" vertical="top"/>
    </xf>
    <xf numFmtId="0" fontId="7" fillId="4" borderId="0" xfId="0" applyFon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0" fillId="0" borderId="1" xfId="0" applyBorder="1" applyAlignment="1">
      <alignment horizontal="center" vertical="center"/>
    </xf>
    <xf numFmtId="0" fontId="3" fillId="4" borderId="3" xfId="0" applyFont="1" applyFill="1" applyBorder="1" applyAlignment="1">
      <alignment horizontal="center" vertical="center"/>
    </xf>
    <xf numFmtId="0" fontId="2" fillId="4" borderId="0" xfId="0" applyFont="1" applyFill="1" applyAlignment="1">
      <alignment wrapText="1"/>
    </xf>
    <xf numFmtId="0" fontId="7" fillId="4" borderId="0" xfId="0" applyFont="1" applyFill="1" applyAlignment="1">
      <alignment horizontal="left" vertical="top" wrapText="1"/>
    </xf>
    <xf numFmtId="0" fontId="14" fillId="4" borderId="0" xfId="0" applyFont="1" applyFill="1"/>
    <xf numFmtId="0" fontId="0" fillId="0" borderId="1" xfId="0" applyBorder="1" applyAlignment="1">
      <alignment horizontal="left" vertical="top" wrapText="1"/>
    </xf>
    <xf numFmtId="0" fontId="0" fillId="4" borderId="0" xfId="0" applyFill="1" applyAlignment="1">
      <alignment horizontal="left"/>
    </xf>
    <xf numFmtId="0" fontId="0" fillId="0" borderId="0" xfId="0" applyAlignment="1">
      <alignment horizontal="justify" vertical="center"/>
    </xf>
    <xf numFmtId="0" fontId="4" fillId="0" borderId="1" xfId="0" applyFont="1" applyBorder="1" applyAlignment="1">
      <alignment horizontal="left" vertical="top" wrapText="1"/>
    </xf>
    <xf numFmtId="0" fontId="0" fillId="4" borderId="0" xfId="0" applyFill="1" applyAlignment="1">
      <alignment horizontal="center"/>
    </xf>
    <xf numFmtId="0" fontId="6" fillId="4" borderId="0" xfId="0" applyFont="1" applyFill="1" applyAlignment="1">
      <alignment horizontal="center"/>
    </xf>
    <xf numFmtId="0" fontId="0" fillId="0" borderId="0" xfId="0" applyAlignment="1">
      <alignment horizontal="center"/>
    </xf>
    <xf numFmtId="0" fontId="0" fillId="4" borderId="8" xfId="0" applyFill="1" applyBorder="1"/>
    <xf numFmtId="0" fontId="0" fillId="4" borderId="24" xfId="0" applyFill="1" applyBorder="1" applyAlignment="1">
      <alignment horizontal="center" vertical="center" wrapText="1"/>
    </xf>
    <xf numFmtId="0" fontId="0" fillId="0" borderId="24" xfId="0" applyBorder="1" applyAlignment="1">
      <alignment horizontal="center" vertical="center" wrapText="1"/>
    </xf>
    <xf numFmtId="0" fontId="0" fillId="4" borderId="26" xfId="0" applyFill="1" applyBorder="1"/>
    <xf numFmtId="0" fontId="0" fillId="4" borderId="27" xfId="0" applyFill="1" applyBorder="1"/>
    <xf numFmtId="0" fontId="0" fillId="4" borderId="23" xfId="0" applyFill="1" applyBorder="1" applyAlignment="1">
      <alignment horizontal="center" vertical="center" wrapText="1"/>
    </xf>
    <xf numFmtId="0" fontId="0" fillId="0" borderId="25" xfId="0" applyBorder="1" applyAlignment="1">
      <alignment horizontal="center" vertical="center" wrapText="1"/>
    </xf>
    <xf numFmtId="0" fontId="3" fillId="4" borderId="1" xfId="0" applyFont="1" applyFill="1" applyBorder="1" applyAlignment="1">
      <alignment horizontal="left" vertical="top" wrapText="1"/>
    </xf>
    <xf numFmtId="0" fontId="3" fillId="4" borderId="10" xfId="0" applyFont="1" applyFill="1" applyBorder="1" applyAlignment="1">
      <alignment horizontal="left" vertical="top" wrapText="1"/>
    </xf>
    <xf numFmtId="0" fontId="5" fillId="4" borderId="0" xfId="0" applyFont="1" applyFill="1" applyAlignment="1">
      <alignment horizontal="left" vertical="top"/>
    </xf>
    <xf numFmtId="0" fontId="2" fillId="4" borderId="0" xfId="0" applyFont="1" applyFill="1"/>
    <xf numFmtId="0" fontId="0" fillId="0" borderId="1" xfId="0" applyBorder="1" applyAlignment="1">
      <alignment horizontal="left" vertical="top"/>
    </xf>
    <xf numFmtId="0" fontId="0" fillId="4" borderId="3" xfId="0" applyFill="1" applyBorder="1"/>
    <xf numFmtId="0" fontId="3" fillId="4" borderId="39" xfId="0" applyFont="1" applyFill="1" applyBorder="1"/>
    <xf numFmtId="0" fontId="0" fillId="4" borderId="1" xfId="0" applyFill="1" applyBorder="1" applyAlignment="1">
      <alignment wrapText="1"/>
    </xf>
    <xf numFmtId="0" fontId="0" fillId="0" borderId="1" xfId="0" applyBorder="1" applyAlignment="1">
      <alignment horizontal="justify" vertical="center"/>
    </xf>
    <xf numFmtId="0" fontId="2" fillId="0" borderId="0" xfId="0" applyFont="1" applyAlignment="1">
      <alignment horizontal="center"/>
    </xf>
    <xf numFmtId="0" fontId="2" fillId="0" borderId="3" xfId="0" applyFont="1" applyBorder="1" applyAlignment="1">
      <alignment horizontal="left" wrapText="1"/>
    </xf>
    <xf numFmtId="0" fontId="2" fillId="0" borderId="0" xfId="0" applyFont="1" applyAlignment="1">
      <alignment horizontal="left"/>
    </xf>
    <xf numFmtId="0" fontId="0" fillId="4" borderId="3" xfId="0" applyFill="1" applyBorder="1"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wrapText="1"/>
    </xf>
    <xf numFmtId="0" fontId="0" fillId="4" borderId="5" xfId="0" applyFill="1" applyBorder="1"/>
    <xf numFmtId="0" fontId="0" fillId="4" borderId="3" xfId="0" applyFill="1" applyBorder="1" applyAlignment="1">
      <alignment horizontal="center"/>
    </xf>
    <xf numFmtId="0" fontId="0" fillId="4" borderId="3" xfId="0" applyFill="1" applyBorder="1" applyAlignment="1">
      <alignment horizontal="left"/>
    </xf>
    <xf numFmtId="0" fontId="3" fillId="4" borderId="3" xfId="0" applyFont="1" applyFill="1" applyBorder="1" applyAlignment="1">
      <alignment horizontal="left"/>
    </xf>
    <xf numFmtId="0" fontId="3" fillId="4" borderId="1" xfId="0" applyFont="1" applyFill="1" applyBorder="1" applyAlignment="1">
      <alignment horizontal="left"/>
    </xf>
    <xf numFmtId="0" fontId="0" fillId="4" borderId="12" xfId="0" applyFill="1" applyBorder="1" applyAlignment="1">
      <alignment wrapText="1"/>
    </xf>
    <xf numFmtId="0" fontId="0" fillId="0" borderId="39" xfId="0" applyBorder="1"/>
    <xf numFmtId="0" fontId="0" fillId="0" borderId="2" xfId="0" applyBorder="1"/>
    <xf numFmtId="0" fontId="0" fillId="4" borderId="31" xfId="0" applyFill="1" applyBorder="1" applyAlignment="1">
      <alignment horizontal="center" vertical="center" wrapText="1"/>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vertical="center"/>
    </xf>
    <xf numFmtId="0" fontId="0" fillId="0" borderId="35" xfId="0" applyBorder="1" applyAlignment="1">
      <alignment vertical="center"/>
    </xf>
    <xf numFmtId="0" fontId="0" fillId="4" borderId="43" xfId="0" applyFill="1" applyBorder="1" applyAlignment="1">
      <alignment horizontal="center" vertical="center" wrapText="1"/>
    </xf>
    <xf numFmtId="0" fontId="3" fillId="7" borderId="39" xfId="0" applyFont="1" applyFill="1" applyBorder="1"/>
    <xf numFmtId="0" fontId="0" fillId="4" borderId="36" xfId="0" applyFill="1" applyBorder="1" applyAlignment="1">
      <alignment horizontal="center" vertical="center" wrapText="1"/>
    </xf>
    <xf numFmtId="0" fontId="0" fillId="0" borderId="44" xfId="0" applyBorder="1"/>
    <xf numFmtId="0" fontId="0" fillId="4" borderId="42" xfId="0" applyFill="1" applyBorder="1"/>
    <xf numFmtId="0" fontId="0" fillId="4" borderId="31" xfId="0" applyFill="1" applyBorder="1"/>
    <xf numFmtId="0" fontId="0" fillId="0" borderId="25" xfId="0" applyBorder="1"/>
    <xf numFmtId="0" fontId="1" fillId="4" borderId="0" xfId="0" applyFont="1" applyFill="1"/>
    <xf numFmtId="0" fontId="18" fillId="4" borderId="0" xfId="0" applyFont="1" applyFill="1"/>
    <xf numFmtId="0" fontId="20" fillId="4" borderId="0" xfId="0" applyFont="1" applyFill="1"/>
    <xf numFmtId="0" fontId="0" fillId="4" borderId="47" xfId="0" applyFill="1" applyBorder="1" applyAlignment="1">
      <alignment horizontal="center" vertical="center" wrapText="1"/>
    </xf>
    <xf numFmtId="0" fontId="13" fillId="7" borderId="26" xfId="0" applyFont="1" applyFill="1" applyBorder="1"/>
    <xf numFmtId="0" fontId="13" fillId="7" borderId="8" xfId="0" applyFont="1" applyFill="1" applyBorder="1" applyAlignment="1">
      <alignment horizontal="left"/>
    </xf>
    <xf numFmtId="0" fontId="13" fillId="7" borderId="27" xfId="0" applyFont="1" applyFill="1" applyBorder="1"/>
    <xf numFmtId="0" fontId="13" fillId="7" borderId="39" xfId="0" applyFont="1" applyFill="1" applyBorder="1"/>
    <xf numFmtId="0" fontId="13" fillId="7" borderId="8" xfId="0" applyFont="1" applyFill="1" applyBorder="1"/>
    <xf numFmtId="0" fontId="13" fillId="7" borderId="1" xfId="0" applyFont="1" applyFill="1" applyBorder="1"/>
    <xf numFmtId="14" fontId="13" fillId="7" borderId="14" xfId="0" applyNumberFormat="1" applyFont="1" applyFill="1" applyBorder="1"/>
    <xf numFmtId="0" fontId="11" fillId="7" borderId="39" xfId="0" applyFont="1" applyFill="1" applyBorder="1"/>
    <xf numFmtId="14" fontId="13" fillId="7" borderId="27" xfId="0" applyNumberFormat="1" applyFont="1" applyFill="1" applyBorder="1"/>
    <xf numFmtId="0" fontId="13" fillId="7" borderId="0" xfId="0" applyFont="1" applyFill="1"/>
    <xf numFmtId="0" fontId="13" fillId="7" borderId="45" xfId="0" applyFont="1" applyFill="1" applyBorder="1"/>
    <xf numFmtId="0" fontId="13" fillId="7" borderId="28" xfId="0" applyFont="1" applyFill="1" applyBorder="1"/>
    <xf numFmtId="0" fontId="13" fillId="0" borderId="0" xfId="0" applyFont="1"/>
    <xf numFmtId="0" fontId="13" fillId="7" borderId="46" xfId="0" applyFont="1" applyFill="1" applyBorder="1"/>
    <xf numFmtId="0" fontId="0" fillId="0" borderId="23" xfId="0" applyBorder="1" applyAlignment="1">
      <alignment horizontal="center" vertical="center" wrapText="1"/>
    </xf>
    <xf numFmtId="0" fontId="0" fillId="4" borderId="48" xfId="0" applyFill="1" applyBorder="1" applyAlignment="1">
      <alignment horizontal="center" vertical="center" wrapText="1"/>
    </xf>
    <xf numFmtId="0" fontId="0" fillId="7" borderId="1" xfId="0" applyFill="1" applyBorder="1" applyProtection="1">
      <protection locked="0"/>
    </xf>
    <xf numFmtId="0" fontId="0" fillId="4" borderId="9" xfId="0" applyFill="1" applyBorder="1"/>
    <xf numFmtId="0" fontId="14" fillId="4" borderId="0" xfId="0" applyFont="1" applyFill="1" applyAlignment="1">
      <alignment horizontal="center" wrapText="1"/>
    </xf>
    <xf numFmtId="0" fontId="15" fillId="6" borderId="20"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0" fillId="4" borderId="0" xfId="0" applyFill="1" applyAlignment="1">
      <alignment horizontal="left" vertical="top" wrapText="1"/>
    </xf>
    <xf numFmtId="0" fontId="3" fillId="2" borderId="3" xfId="0" applyFont="1" applyFill="1" applyBorder="1" applyAlignment="1">
      <alignment horizontal="center"/>
    </xf>
    <xf numFmtId="0" fontId="3" fillId="2" borderId="10" xfId="0" applyFont="1" applyFill="1" applyBorder="1" applyAlignment="1">
      <alignment horizontal="center"/>
    </xf>
    <xf numFmtId="0" fontId="3" fillId="2" borderId="12" xfId="0" applyFont="1" applyFill="1" applyBorder="1" applyAlignment="1">
      <alignment horizontal="center"/>
    </xf>
    <xf numFmtId="0" fontId="2"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4" fillId="0" borderId="1"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2" fillId="0" borderId="3" xfId="0" applyFont="1" applyBorder="1" applyAlignment="1">
      <alignment horizontal="left" vertical="top"/>
    </xf>
    <xf numFmtId="0" fontId="2" fillId="4" borderId="3" xfId="0" applyFont="1" applyFill="1" applyBorder="1" applyAlignment="1">
      <alignment horizontal="center" wrapText="1"/>
    </xf>
    <xf numFmtId="0" fontId="2" fillId="4" borderId="10" xfId="0" applyFont="1" applyFill="1" applyBorder="1" applyAlignment="1">
      <alignment horizontal="center" wrapText="1"/>
    </xf>
    <xf numFmtId="0" fontId="0" fillId="3" borderId="3" xfId="0" applyFill="1" applyBorder="1" applyAlignment="1">
      <alignment horizontal="center"/>
    </xf>
    <xf numFmtId="0" fontId="0" fillId="3" borderId="10" xfId="0" applyFill="1" applyBorder="1" applyAlignment="1">
      <alignment horizontal="center"/>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7" fillId="4" borderId="0" xfId="0" applyFont="1" applyFill="1" applyAlignment="1">
      <alignment horizontal="center" wrapText="1"/>
    </xf>
    <xf numFmtId="0" fontId="8" fillId="5" borderId="3" xfId="0" applyFont="1" applyFill="1" applyBorder="1" applyAlignment="1">
      <alignment horizontal="center"/>
    </xf>
    <xf numFmtId="0" fontId="8" fillId="5" borderId="12" xfId="0" applyFont="1" applyFill="1" applyBorder="1" applyAlignment="1">
      <alignment horizontal="center"/>
    </xf>
    <xf numFmtId="0" fontId="8" fillId="5" borderId="10" xfId="0" applyFont="1" applyFill="1" applyBorder="1" applyAlignment="1">
      <alignment horizontal="center"/>
    </xf>
    <xf numFmtId="0" fontId="9" fillId="5" borderId="1" xfId="0" applyFont="1" applyFill="1" applyBorder="1" applyAlignment="1">
      <alignment horizontal="center"/>
    </xf>
    <xf numFmtId="0" fontId="8" fillId="5" borderId="11" xfId="0" applyFont="1" applyFill="1" applyBorder="1" applyAlignment="1">
      <alignment horizontal="center"/>
    </xf>
    <xf numFmtId="0" fontId="8" fillId="5" borderId="13" xfId="0" applyFont="1" applyFill="1" applyBorder="1" applyAlignment="1">
      <alignment horizontal="center"/>
    </xf>
    <xf numFmtId="0" fontId="8" fillId="5" borderId="4" xfId="0" applyFont="1" applyFill="1" applyBorder="1" applyAlignment="1">
      <alignment horizontal="center"/>
    </xf>
    <xf numFmtId="0" fontId="4" fillId="4" borderId="36" xfId="0" applyFont="1" applyFill="1" applyBorder="1" applyAlignment="1">
      <alignment horizontal="center" vertical="top"/>
    </xf>
    <xf numFmtId="0" fontId="4" fillId="4" borderId="37" xfId="0" applyFont="1" applyFill="1" applyBorder="1" applyAlignment="1">
      <alignment horizontal="center" vertical="top"/>
    </xf>
    <xf numFmtId="0" fontId="4" fillId="4" borderId="38" xfId="0" applyFont="1" applyFill="1" applyBorder="1" applyAlignment="1">
      <alignment horizontal="center" vertical="top"/>
    </xf>
    <xf numFmtId="0" fontId="2" fillId="0" borderId="20" xfId="0" applyFont="1" applyBorder="1" applyAlignment="1">
      <alignment horizontal="center" vertical="top"/>
    </xf>
    <xf numFmtId="0" fontId="2" fillId="0" borderId="19" xfId="0" applyFont="1" applyBorder="1" applyAlignment="1">
      <alignment horizontal="center" vertical="top"/>
    </xf>
    <xf numFmtId="0" fontId="2" fillId="0" borderId="18" xfId="0" applyFont="1" applyBorder="1" applyAlignment="1">
      <alignment horizontal="center" vertical="top"/>
    </xf>
    <xf numFmtId="0" fontId="2" fillId="0" borderId="50" xfId="0" applyFont="1" applyBorder="1" applyAlignment="1">
      <alignment horizontal="center" vertical="top"/>
    </xf>
    <xf numFmtId="0" fontId="2" fillId="0" borderId="0" xfId="0" applyFont="1" applyAlignment="1">
      <alignment horizontal="center" vertical="top"/>
    </xf>
    <xf numFmtId="0" fontId="2" fillId="0" borderId="49" xfId="0" applyFont="1" applyBorder="1" applyAlignment="1">
      <alignment horizontal="center" vertical="top"/>
    </xf>
    <xf numFmtId="0" fontId="0" fillId="4" borderId="33" xfId="0" applyFill="1" applyBorder="1" applyAlignment="1">
      <alignment horizontal="center"/>
    </xf>
    <xf numFmtId="0" fontId="0" fillId="4" borderId="12" xfId="0" applyFill="1" applyBorder="1" applyAlignment="1">
      <alignment horizontal="center"/>
    </xf>
    <xf numFmtId="0" fontId="2" fillId="4" borderId="19" xfId="0" applyFont="1" applyFill="1" applyBorder="1" applyAlignment="1">
      <alignment horizontal="center" wrapText="1"/>
    </xf>
    <xf numFmtId="0" fontId="2" fillId="4" borderId="18" xfId="0" applyFont="1" applyFill="1" applyBorder="1" applyAlignment="1">
      <alignment horizontal="center" wrapText="1"/>
    </xf>
    <xf numFmtId="0" fontId="2" fillId="4" borderId="14" xfId="0" applyFont="1" applyFill="1" applyBorder="1" applyAlignment="1">
      <alignment horizontal="center" wrapText="1"/>
    </xf>
    <xf numFmtId="0" fontId="2" fillId="4" borderId="29" xfId="0" applyFont="1" applyFill="1" applyBorder="1" applyAlignment="1">
      <alignment horizontal="center" wrapText="1"/>
    </xf>
    <xf numFmtId="0" fontId="2" fillId="4" borderId="32" xfId="0" applyFont="1" applyFill="1" applyBorder="1" applyAlignment="1">
      <alignment horizontal="center"/>
    </xf>
    <xf numFmtId="0" fontId="2" fillId="4" borderId="30" xfId="0" applyFont="1" applyFill="1" applyBorder="1" applyAlignment="1">
      <alignment horizontal="center"/>
    </xf>
    <xf numFmtId="0" fontId="2" fillId="4" borderId="28" xfId="0" applyFont="1" applyFill="1" applyBorder="1" applyAlignment="1">
      <alignment horizontal="center"/>
    </xf>
    <xf numFmtId="0" fontId="0" fillId="4" borderId="31"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cellXfs>
  <cellStyles count="11847">
    <cellStyle name="20 % - Accent1" xfId="1" builtinId="30" customBuiltin="1"/>
    <cellStyle name="20 % - Accent1 10" xfId="12" xr:uid="{DC54E290-22BC-41E5-B607-72691861A27D}"/>
    <cellStyle name="20 % - Accent1 10 2" xfId="13" xr:uid="{97C98067-3B91-45E8-8EDF-DC15ECF4F59E}"/>
    <cellStyle name="20 % - Accent1 10 2 2" xfId="14" xr:uid="{1B67EA37-5611-4415-840E-54F261C8A3BC}"/>
    <cellStyle name="20 % - Accent1 10 3" xfId="15" xr:uid="{536FD0EF-664E-477C-9519-3A2EEE346041}"/>
    <cellStyle name="20 % - Accent1 100" xfId="16" xr:uid="{3346A397-179E-40F4-BA8F-966B80A61ABA}"/>
    <cellStyle name="20 % - Accent1 100 2" xfId="17" xr:uid="{1A2AA52E-A54B-4C2F-9CEC-A7CDB9032EE5}"/>
    <cellStyle name="20 % - Accent1 101" xfId="18" xr:uid="{04617ABE-D3E4-4B01-A3C7-BA3B3103B414}"/>
    <cellStyle name="20 % - Accent1 101 2" xfId="19" xr:uid="{3C1D4E27-C3AF-4A25-A869-93AA9FED5527}"/>
    <cellStyle name="20 % - Accent1 102" xfId="20" xr:uid="{E66BC9C0-FF28-4E08-8434-57830E1C415B}"/>
    <cellStyle name="20 % - Accent1 102 2" xfId="21" xr:uid="{97A5A5CD-8AEF-41BB-B48D-8BF7EBDB5079}"/>
    <cellStyle name="20 % - Accent1 103" xfId="22" xr:uid="{D461866F-1771-4496-8C29-8EC7BF481E11}"/>
    <cellStyle name="20 % - Accent1 103 2" xfId="23" xr:uid="{966D41DA-FBE7-4CC0-9C51-21CB900C8E70}"/>
    <cellStyle name="20 % - Accent1 104" xfId="24" xr:uid="{7D55B548-B2EB-4900-A58D-C1A4073B0A4F}"/>
    <cellStyle name="20 % - Accent1 104 2" xfId="25" xr:uid="{8502F127-A29A-4802-A49C-0F73EB1EEDF2}"/>
    <cellStyle name="20 % - Accent1 105" xfId="26" xr:uid="{32EECDCF-9AFF-41C2-BFA0-5F8899A53E76}"/>
    <cellStyle name="20 % - Accent1 105 2" xfId="27" xr:uid="{FB7796C1-1586-43EC-A69B-84CFC0C0A3C7}"/>
    <cellStyle name="20 % - Accent1 106" xfId="28" xr:uid="{29E42409-C896-47D9-A7CE-A2099CFD5499}"/>
    <cellStyle name="20 % - Accent1 106 2" xfId="29" xr:uid="{6CFE4DC8-ABAE-42C9-8B12-E619BFADDEDD}"/>
    <cellStyle name="20 % - Accent1 107" xfId="30" xr:uid="{46291453-A0DA-4A08-888A-249FC81251CC}"/>
    <cellStyle name="20 % - Accent1 107 2" xfId="31" xr:uid="{5246E573-D143-4884-BB47-67D1F9B79732}"/>
    <cellStyle name="20 % - Accent1 108" xfId="32" xr:uid="{949EE394-7DD7-4285-95B8-2F700B2CCF24}"/>
    <cellStyle name="20 % - Accent1 108 2" xfId="33" xr:uid="{125C503F-91B7-468D-8BB2-02A2C9DDB4B0}"/>
    <cellStyle name="20 % - Accent1 109" xfId="34" xr:uid="{73D72B12-67D5-47B0-BE1F-FA2B71200112}"/>
    <cellStyle name="20 % - Accent1 109 2" xfId="35" xr:uid="{035AB707-2ADD-4AEE-BCDF-9209E460BDB5}"/>
    <cellStyle name="20 % - Accent1 11" xfId="36" xr:uid="{6E8D7006-24C7-4DB9-8224-7F8A049AEEBF}"/>
    <cellStyle name="20 % - Accent1 11 2" xfId="37" xr:uid="{100F3F0A-42BC-4CA8-8417-3BFA18F140C5}"/>
    <cellStyle name="20 % - Accent1 11 2 2" xfId="38" xr:uid="{8F518A1E-93DF-4ED2-A009-F599C31E0724}"/>
    <cellStyle name="20 % - Accent1 11 3" xfId="39" xr:uid="{B8A214CA-616E-4661-B431-F0CEA1A4BDBC}"/>
    <cellStyle name="20 % - Accent1 110" xfId="40" xr:uid="{BF9C89F8-C443-4B65-955A-9F4AC43B4D1F}"/>
    <cellStyle name="20 % - Accent1 110 2" xfId="41" xr:uid="{55B41D62-DC10-498E-BA25-2768E8520DA6}"/>
    <cellStyle name="20 % - Accent1 111" xfId="42" xr:uid="{9909C49C-A319-456A-B7A5-ECCD544E6067}"/>
    <cellStyle name="20 % - Accent1 111 2" xfId="43" xr:uid="{F5824581-9223-4964-8A2E-48455C7C80A4}"/>
    <cellStyle name="20 % - Accent1 112" xfId="44" xr:uid="{3C4CA8AA-320D-4472-AD3C-2FE801F1DF11}"/>
    <cellStyle name="20 % - Accent1 112 2" xfId="45" xr:uid="{2F358334-82BA-4BD5-BDC3-900B9B9A2E4E}"/>
    <cellStyle name="20 % - Accent1 113" xfId="46" xr:uid="{98838CFE-C27E-4C50-B3C3-C6079B15553E}"/>
    <cellStyle name="20 % - Accent1 113 2" xfId="47" xr:uid="{AA3A485D-A388-487E-A5B1-2C56FE7EA5F2}"/>
    <cellStyle name="20 % - Accent1 114" xfId="48" xr:uid="{28C11546-1FBB-45E0-891E-F48366F0F7FE}"/>
    <cellStyle name="20 % - Accent1 114 2" xfId="49" xr:uid="{55B2FA9B-3A2B-4637-88BB-D4BFC90D0791}"/>
    <cellStyle name="20 % - Accent1 115" xfId="50" xr:uid="{49ADCC01-E207-4C40-A02A-13A310A059D2}"/>
    <cellStyle name="20 % - Accent1 115 2" xfId="51" xr:uid="{3B956657-2A18-4B52-AA8D-3665E355792A}"/>
    <cellStyle name="20 % - Accent1 116" xfId="52" xr:uid="{8B477186-26AA-4158-8C3C-E29943DA5AC1}"/>
    <cellStyle name="20 % - Accent1 116 2" xfId="53" xr:uid="{B949CFC0-F74F-491D-A058-4530EBEFB43E}"/>
    <cellStyle name="20 % - Accent1 117" xfId="54" xr:uid="{B0B03091-9E36-41BC-8A5B-C2F35C320C75}"/>
    <cellStyle name="20 % - Accent1 117 2" xfId="55" xr:uid="{5378460B-421D-480D-94AD-3055F3E669F8}"/>
    <cellStyle name="20 % - Accent1 118" xfId="56" xr:uid="{3E75CD58-C3EB-48A9-ADFA-A076ADE8CB49}"/>
    <cellStyle name="20 % - Accent1 118 2" xfId="57" xr:uid="{21C3432F-CE53-42EA-84F9-5959CD233AF6}"/>
    <cellStyle name="20 % - Accent1 119" xfId="58" xr:uid="{850B58EB-B80E-40AC-AB16-52733B57F65B}"/>
    <cellStyle name="20 % - Accent1 119 2" xfId="59" xr:uid="{E5641BF8-446D-408B-B60A-E16978950843}"/>
    <cellStyle name="20 % - Accent1 12" xfId="60" xr:uid="{67358E09-0E66-4C18-AAD4-2C57A83E5855}"/>
    <cellStyle name="20 % - Accent1 12 2" xfId="61" xr:uid="{AA5267F3-00E7-4CF6-BFA4-46F6CAE96C60}"/>
    <cellStyle name="20 % - Accent1 12 2 2" xfId="62" xr:uid="{36848DD3-7B4A-46A9-8F34-AAD15996E573}"/>
    <cellStyle name="20 % - Accent1 12 3" xfId="63" xr:uid="{1C162895-2828-4A43-8EA4-43FB52AD549C}"/>
    <cellStyle name="20 % - Accent1 120" xfId="64" xr:uid="{149F0CEF-9BB8-4199-89CA-37F4E09D1116}"/>
    <cellStyle name="20 % - Accent1 120 2" xfId="65" xr:uid="{CF0ECAB9-1D3E-49BE-8F82-7D732D264405}"/>
    <cellStyle name="20 % - Accent1 121" xfId="66" xr:uid="{3CD0B42F-FBB5-4C5C-B825-CBCA29FAC5E5}"/>
    <cellStyle name="20 % - Accent1 121 2" xfId="67" xr:uid="{C374BFF9-873A-4ED2-8DE8-229750584650}"/>
    <cellStyle name="20 % - Accent1 122" xfId="68" xr:uid="{B8844843-B668-4E2F-A6EB-A28E668312D5}"/>
    <cellStyle name="20 % - Accent1 122 2" xfId="69" xr:uid="{06F42DE1-6442-44CC-BC43-C94E5DCB7DD8}"/>
    <cellStyle name="20 % - Accent1 123" xfId="70" xr:uid="{D64F4457-2B55-4A24-A7C4-6FFF3F0FD032}"/>
    <cellStyle name="20 % - Accent1 123 2" xfId="71" xr:uid="{EB4A33D0-6331-4EFB-89AA-F7AB934921FA}"/>
    <cellStyle name="20 % - Accent1 124" xfId="72" xr:uid="{FF583196-1ADF-4E52-959C-9668BA09EAF5}"/>
    <cellStyle name="20 % - Accent1 124 2" xfId="73" xr:uid="{09C8726E-440B-4287-B8A6-0E04E9CF52AF}"/>
    <cellStyle name="20 % - Accent1 125" xfId="74" xr:uid="{58C91B1D-E459-467F-847A-33AD0DCA938F}"/>
    <cellStyle name="20 % - Accent1 125 2" xfId="75" xr:uid="{C36F6A61-05AD-4DD2-8604-57D7EED5CDD2}"/>
    <cellStyle name="20 % - Accent1 126" xfId="76" xr:uid="{E5F5D4DA-8FFD-4DF7-9638-DDA165A4C96F}"/>
    <cellStyle name="20 % - Accent1 126 2" xfId="77" xr:uid="{C90E7FA5-6E07-4995-B546-D1B76C37F5C1}"/>
    <cellStyle name="20 % - Accent1 127" xfId="78" xr:uid="{C4E0E56B-F419-4CEF-96A4-87E60B29D35F}"/>
    <cellStyle name="20 % - Accent1 127 2" xfId="79" xr:uid="{2E9CB57C-9B96-44D0-B009-7D73712B271D}"/>
    <cellStyle name="20 % - Accent1 128" xfId="80" xr:uid="{DB293E25-D174-4671-BA9C-FF14DAA0BE83}"/>
    <cellStyle name="20 % - Accent1 128 2" xfId="81" xr:uid="{AB466780-4E0D-4ED3-B657-72482187BB58}"/>
    <cellStyle name="20 % - Accent1 129" xfId="82" xr:uid="{FBA605AF-701D-449F-8EF0-CE6ECEC018FD}"/>
    <cellStyle name="20 % - Accent1 129 2" xfId="83" xr:uid="{480F696D-DB22-46CB-A311-86D8AD12DC9D}"/>
    <cellStyle name="20 % - Accent1 13" xfId="84" xr:uid="{5C1BDEA7-D8D9-43DC-B6D7-FCD7EF6318FE}"/>
    <cellStyle name="20 % - Accent1 13 2" xfId="85" xr:uid="{9B3EE63E-4170-4040-99AF-D1108F07A5AB}"/>
    <cellStyle name="20 % - Accent1 13 2 2" xfId="86" xr:uid="{5B79102B-0593-430F-AEB1-349A4AEE8F35}"/>
    <cellStyle name="20 % - Accent1 13 3" xfId="87" xr:uid="{660EE5DD-5547-48C3-9CA8-EDF9566FBE2B}"/>
    <cellStyle name="20 % - Accent1 130" xfId="88" xr:uid="{D5DE8D00-ED52-481F-B28E-83A938C84462}"/>
    <cellStyle name="20 % - Accent1 130 2" xfId="89" xr:uid="{2E710ED2-84A9-4DEC-BB3F-0DA194210CB9}"/>
    <cellStyle name="20 % - Accent1 131" xfId="90" xr:uid="{0D83D77C-5BAF-46DF-B871-33DC3326951B}"/>
    <cellStyle name="20 % - Accent1 131 2" xfId="91" xr:uid="{E792C0CD-6954-4F15-8A19-D3E045B5AAAF}"/>
    <cellStyle name="20 % - Accent1 132" xfId="92" xr:uid="{FD678F1D-148B-421A-8D5E-BDE75D941A0F}"/>
    <cellStyle name="20 % - Accent1 132 2" xfId="93" xr:uid="{ED5FAC0F-2CE6-41B9-9592-73147D07CD24}"/>
    <cellStyle name="20 % - Accent1 133" xfId="94" xr:uid="{A754AF51-50BF-436E-B3F1-CD2742506383}"/>
    <cellStyle name="20 % - Accent1 133 2" xfId="95" xr:uid="{56FD1ECC-92B8-4914-A191-3AA4A1CABA1B}"/>
    <cellStyle name="20 % - Accent1 134" xfId="96" xr:uid="{7542E131-5201-4257-8200-67651D48587D}"/>
    <cellStyle name="20 % - Accent1 134 2" xfId="97" xr:uid="{D43F052B-C956-4927-85B4-670A125913F2}"/>
    <cellStyle name="20 % - Accent1 135" xfId="98" xr:uid="{90E15674-5569-498A-A4E3-2C1D481918AB}"/>
    <cellStyle name="20 % - Accent1 135 2" xfId="99" xr:uid="{5852BAA4-3203-42D0-9D80-222D8BF62BA9}"/>
    <cellStyle name="20 % - Accent1 136" xfId="100" xr:uid="{72757CC3-4FBF-4A72-814F-02081FEC6AA8}"/>
    <cellStyle name="20 % - Accent1 136 2" xfId="101" xr:uid="{318A0EBF-226B-4AC8-B120-92349CA3483C}"/>
    <cellStyle name="20 % - Accent1 137" xfId="102" xr:uid="{C88F77EF-E296-4368-9BE6-1BCBFCD1C026}"/>
    <cellStyle name="20 % - Accent1 137 2" xfId="103" xr:uid="{B9DCC753-24EB-4919-81AD-2B73CA168496}"/>
    <cellStyle name="20 % - Accent1 138" xfId="104" xr:uid="{942709F2-DC21-4085-A3E6-BF8D566ACB10}"/>
    <cellStyle name="20 % - Accent1 138 2" xfId="105" xr:uid="{E6132A38-8BDB-4355-8B89-E9259FA0D5BF}"/>
    <cellStyle name="20 % - Accent1 139" xfId="106" xr:uid="{06150F85-5632-4C90-985B-4B1BDAB80F89}"/>
    <cellStyle name="20 % - Accent1 139 2" xfId="107" xr:uid="{9A836534-29F7-4A42-BEA3-784CEE4B2B25}"/>
    <cellStyle name="20 % - Accent1 14" xfId="108" xr:uid="{41FCFB03-FC4E-4344-86DD-E407358DD9B1}"/>
    <cellStyle name="20 % - Accent1 14 2" xfId="109" xr:uid="{D1284E9C-C775-47D7-B686-FA371E1473AD}"/>
    <cellStyle name="20 % - Accent1 14 2 2" xfId="110" xr:uid="{97D08DCE-1EDB-42A2-A41B-94D939D97F13}"/>
    <cellStyle name="20 % - Accent1 14 3" xfId="111" xr:uid="{11BEFA37-EE37-422A-8F66-441FADD947F9}"/>
    <cellStyle name="20 % - Accent1 140" xfId="112" xr:uid="{5EC5478D-F891-4E1C-9296-352BAA5E2827}"/>
    <cellStyle name="20 % - Accent1 140 2" xfId="113" xr:uid="{B47CCE6A-C51D-440B-B7C5-CC2EA4D809ED}"/>
    <cellStyle name="20 % - Accent1 141" xfId="114" xr:uid="{8A547443-B377-4C07-B554-5270A52A2F72}"/>
    <cellStyle name="20 % - Accent1 141 2" xfId="115" xr:uid="{EEF373A3-A265-4736-8307-BF74B28B2433}"/>
    <cellStyle name="20 % - Accent1 142" xfId="116" xr:uid="{BCE4EDE1-F537-4E45-B3FA-EB6C8B02D3C5}"/>
    <cellStyle name="20 % - Accent1 142 2" xfId="117" xr:uid="{6612B77D-104B-46D1-ACD5-BAFF049D302B}"/>
    <cellStyle name="20 % - Accent1 143" xfId="118" xr:uid="{6536D3ED-2C8C-40DB-958B-F749301B4283}"/>
    <cellStyle name="20 % - Accent1 143 2" xfId="119" xr:uid="{24FCA07E-974B-4165-8857-22338279BC04}"/>
    <cellStyle name="20 % - Accent1 144" xfId="120" xr:uid="{4EFD82D5-FEAD-4474-853D-2092B9195641}"/>
    <cellStyle name="20 % - Accent1 144 2" xfId="121" xr:uid="{225723E8-17CD-492C-AB2E-161C47F052F6}"/>
    <cellStyle name="20 % - Accent1 145" xfId="122" xr:uid="{8A207A23-D0F5-4671-8EF4-2F5FD06149C9}"/>
    <cellStyle name="20 % - Accent1 146" xfId="123" xr:uid="{768BC649-174E-4EE4-B3E1-120F066D910F}"/>
    <cellStyle name="20 % - Accent1 147" xfId="124" xr:uid="{A65A2511-97A9-47F2-AC5D-5EA3939346C3}"/>
    <cellStyle name="20 % - Accent1 148" xfId="125" xr:uid="{10F94010-59DC-44D4-A5D2-E0FDE347887A}"/>
    <cellStyle name="20 % - Accent1 149" xfId="126" xr:uid="{9ED98445-8762-425D-B24C-CB4548A78D6C}"/>
    <cellStyle name="20 % - Accent1 15" xfId="127" xr:uid="{28E4FEC0-1EF4-4891-9F38-C707756C7C52}"/>
    <cellStyle name="20 % - Accent1 15 2" xfId="128" xr:uid="{4B21AB61-7851-4DFC-AC29-8C4614A7919F}"/>
    <cellStyle name="20 % - Accent1 15 2 2" xfId="129" xr:uid="{8F658D56-16A3-46E6-810B-BE391DF1DCE1}"/>
    <cellStyle name="20 % - Accent1 15 3" xfId="130" xr:uid="{36345890-B4F7-4B34-949E-37ED70E1FC1B}"/>
    <cellStyle name="20 % - Accent1 150" xfId="131" xr:uid="{1B876E7B-0FE1-4DEE-8290-A319EB333B08}"/>
    <cellStyle name="20 % - Accent1 151" xfId="132" xr:uid="{C145DBDA-B3D2-4F72-A183-902199AB4979}"/>
    <cellStyle name="20 % - Accent1 152" xfId="133" xr:uid="{D3965AB2-C46F-4DEF-A37E-0650797F0561}"/>
    <cellStyle name="20 % - Accent1 153" xfId="134" xr:uid="{843CD3BE-B391-4035-9240-B78645643C0F}"/>
    <cellStyle name="20 % - Accent1 154" xfId="135" xr:uid="{B9368270-7FBD-4F98-8DBA-8E670A54EEA4}"/>
    <cellStyle name="20 % - Accent1 155" xfId="136" xr:uid="{4EB707F6-C905-49CD-ADEC-59DB9D2381BF}"/>
    <cellStyle name="20 % - Accent1 156" xfId="137" xr:uid="{AA73B482-D790-44A3-9B3E-4C38E14DA5EF}"/>
    <cellStyle name="20 % - Accent1 157" xfId="138" xr:uid="{134A040D-095B-45FD-BE3F-5546F830C7C0}"/>
    <cellStyle name="20 % - Accent1 158" xfId="139" xr:uid="{4377E026-3CAC-46CA-8427-A7F40EFA8C9B}"/>
    <cellStyle name="20 % - Accent1 159" xfId="140" xr:uid="{10FE4674-DD2F-4466-8049-37DE570786CE}"/>
    <cellStyle name="20 % - Accent1 16" xfId="141" xr:uid="{5DB14C65-238E-4541-AC9B-143512D1ACF9}"/>
    <cellStyle name="20 % - Accent1 16 2" xfId="142" xr:uid="{154C8421-3CE1-4949-8599-E4AE348606CF}"/>
    <cellStyle name="20 % - Accent1 16 2 2" xfId="143" xr:uid="{D5B424B6-A68E-4E48-937D-0BAC760A1F2E}"/>
    <cellStyle name="20 % - Accent1 16 3" xfId="144" xr:uid="{4A893763-6463-4A95-BEF4-B031EBF265F1}"/>
    <cellStyle name="20 % - Accent1 160" xfId="145" xr:uid="{2C9FA6DF-F252-488B-A59E-BE6BFE1656F4}"/>
    <cellStyle name="20 % - Accent1 161" xfId="146" xr:uid="{CF2BFC81-C8E7-4110-AB21-D6D20A38A9EA}"/>
    <cellStyle name="20 % - Accent1 162" xfId="147" xr:uid="{A9F0922F-F0DA-4155-BF6A-6D9C15FB866C}"/>
    <cellStyle name="20 % - Accent1 163" xfId="148" xr:uid="{E5BF3E31-1851-466F-9D0F-72954DDDB488}"/>
    <cellStyle name="20 % - Accent1 164" xfId="149" xr:uid="{586089E9-A733-44F4-8B6D-7B00133DD70E}"/>
    <cellStyle name="20 % - Accent1 165" xfId="150" xr:uid="{EB5AD68D-1B70-41AD-9582-F4E17CB41DEA}"/>
    <cellStyle name="20 % - Accent1 166" xfId="151" xr:uid="{D7E0818F-F6A4-41C8-A326-807651838604}"/>
    <cellStyle name="20 % - Accent1 167" xfId="152" xr:uid="{9A0F45CE-7E47-4867-B9C6-37CD865089BA}"/>
    <cellStyle name="20 % - Accent1 168" xfId="153" xr:uid="{275C26F6-5ABA-425B-897E-FB0B694984E7}"/>
    <cellStyle name="20 % - Accent1 169" xfId="154" xr:uid="{76288A3A-A7EE-4524-B60D-5F250EFB94BA}"/>
    <cellStyle name="20 % - Accent1 17" xfId="155" xr:uid="{BC85B62D-E9B0-4D0D-90EE-99AAF3EFB746}"/>
    <cellStyle name="20 % - Accent1 17 2" xfId="156" xr:uid="{A4E38AF1-9F3A-403E-8E30-067242E4EB40}"/>
    <cellStyle name="20 % - Accent1 17 2 2" xfId="157" xr:uid="{445C7903-159A-492B-9690-87D6873CA1AC}"/>
    <cellStyle name="20 % - Accent1 17 3" xfId="158" xr:uid="{0DA75071-6B43-4AF7-9CD7-D3A6D0DB1402}"/>
    <cellStyle name="20 % - Accent1 170" xfId="159" xr:uid="{33D41B9B-7BF0-4077-9C2C-E283740CF2F7}"/>
    <cellStyle name="20 % - Accent1 171" xfId="160" xr:uid="{5AA1BA81-AF21-435C-8916-BA7DD4BFE515}"/>
    <cellStyle name="20 % - Accent1 172" xfId="161" xr:uid="{3F2C4245-5E2D-449C-9DAB-D901FD3CBA44}"/>
    <cellStyle name="20 % - Accent1 173" xfId="162" xr:uid="{C065D9DA-6BEF-4FC3-B61C-C2E74B8F9912}"/>
    <cellStyle name="20 % - Accent1 174" xfId="163" xr:uid="{E4473B1F-38FE-4637-BFDF-3A358821BFA9}"/>
    <cellStyle name="20 % - Accent1 175" xfId="164" xr:uid="{B4E10CC1-E3C3-4B47-AD51-FBB82F969930}"/>
    <cellStyle name="20 % - Accent1 176" xfId="165" xr:uid="{BE578E93-B553-4785-8BBD-65CF18BB1017}"/>
    <cellStyle name="20 % - Accent1 177" xfId="166" xr:uid="{A888B26C-167B-4EC9-90E8-AB61C4E1DEC4}"/>
    <cellStyle name="20 % - Accent1 178" xfId="167" xr:uid="{789F6C6A-09F2-4545-98AE-66E697E02FB6}"/>
    <cellStyle name="20 % - Accent1 179" xfId="168" xr:uid="{1BAE379F-FB1B-4BAC-9503-4555A452940D}"/>
    <cellStyle name="20 % - Accent1 18" xfId="169" xr:uid="{DC62D289-9473-47B8-A127-FC2AE7A51983}"/>
    <cellStyle name="20 % - Accent1 18 2" xfId="170" xr:uid="{D2A59ACE-AC22-4FC4-BB5B-1BFD45CB789D}"/>
    <cellStyle name="20 % - Accent1 18 2 2" xfId="171" xr:uid="{8C5D9201-8B25-4ADA-9484-2F44F3295E3B}"/>
    <cellStyle name="20 % - Accent1 18 3" xfId="172" xr:uid="{010368C1-860F-43AF-B378-84CC006185D7}"/>
    <cellStyle name="20 % - Accent1 180" xfId="173" xr:uid="{736ABAA6-A48F-416F-9CCD-068AC1650397}"/>
    <cellStyle name="20 % - Accent1 181" xfId="174" xr:uid="{217F0E68-B61C-4CDC-AABD-C18DC5606740}"/>
    <cellStyle name="20 % - Accent1 182" xfId="175" xr:uid="{0825DF49-70F3-487B-93E0-B19331B58C09}"/>
    <cellStyle name="20 % - Accent1 183" xfId="176" xr:uid="{B3E88E21-B839-4E10-A8EA-AC86C3CD9F60}"/>
    <cellStyle name="20 % - Accent1 184" xfId="177" xr:uid="{DB06C113-4BD3-4A99-84A4-B2AF91874E7E}"/>
    <cellStyle name="20 % - Accent1 185" xfId="178" xr:uid="{C4F15D8F-43C7-4513-938F-9EBD0B1BA7AD}"/>
    <cellStyle name="20 % - Accent1 186" xfId="179" xr:uid="{9410AFFF-4537-4FE5-A36A-0E06B42199FF}"/>
    <cellStyle name="20 % - Accent1 187" xfId="180" xr:uid="{5D9085C8-39FF-4958-A8AA-AFD6F2A11CD2}"/>
    <cellStyle name="20 % - Accent1 188" xfId="181" xr:uid="{87E7ACEE-EE8F-4310-BDF6-5B9DEC312E33}"/>
    <cellStyle name="20 % - Accent1 189" xfId="182" xr:uid="{B73347B0-2AD4-458C-9BAE-77DDB01667F9}"/>
    <cellStyle name="20 % - Accent1 19" xfId="183" xr:uid="{6AC0444B-0DAE-4D10-94EE-F3D9002F4F8F}"/>
    <cellStyle name="20 % - Accent1 19 2" xfId="184" xr:uid="{8D633C1E-1691-409A-AEA9-CDBADF41CE8D}"/>
    <cellStyle name="20 % - Accent1 19 2 2" xfId="185" xr:uid="{1B689B29-EA5F-4B9F-93F2-2C637BD335CF}"/>
    <cellStyle name="20 % - Accent1 19 3" xfId="186" xr:uid="{E4CA8CF8-C416-457B-82B6-D6DA9E706C1B}"/>
    <cellStyle name="20 % - Accent1 190" xfId="187" xr:uid="{A7F14EBD-F463-4D98-A937-BEB8AC79C1D2}"/>
    <cellStyle name="20 % - Accent1 191" xfId="188" xr:uid="{233C915C-F66D-498D-A160-4EAA210A4309}"/>
    <cellStyle name="20 % - Accent1 192" xfId="189" xr:uid="{4624D422-92C1-4215-8EC9-5514722D487D}"/>
    <cellStyle name="20 % - Accent1 193" xfId="190" xr:uid="{0F814705-4C14-411A-AA4C-8BB8887B839E}"/>
    <cellStyle name="20 % - Accent1 194" xfId="191" xr:uid="{C88EF635-C024-46BB-9A09-07FDD801ED3C}"/>
    <cellStyle name="20 % - Accent1 195" xfId="192" xr:uid="{BFB06EB8-EFF1-470B-A4A4-EDFDB1C090AC}"/>
    <cellStyle name="20 % - Accent1 196" xfId="193" xr:uid="{FA6972E7-8C85-4012-9538-8A7E5CB50EA8}"/>
    <cellStyle name="20 % - Accent1 197" xfId="194" xr:uid="{32360C17-6ED6-41FB-AF3A-37D756A51EDC}"/>
    <cellStyle name="20 % - Accent1 198" xfId="195" xr:uid="{E3474AD6-885E-498D-AF64-637B64B8F584}"/>
    <cellStyle name="20 % - Accent1 199" xfId="196" xr:uid="{8AB53D17-C2E5-40FC-B911-7819A52EB001}"/>
    <cellStyle name="20 % - Accent1 2" xfId="197" xr:uid="{2D7B7315-7688-42DC-B672-46548EACA02A}"/>
    <cellStyle name="20 % - Accent1 2 2" xfId="198" xr:uid="{48172B94-E958-4741-8682-DDEC1B725303}"/>
    <cellStyle name="20 % - Accent1 2 2 2" xfId="199" xr:uid="{4A00D880-A981-49B1-82BC-5B5C5CF9F59D}"/>
    <cellStyle name="20 % - Accent1 2 3" xfId="200" xr:uid="{4636E3E0-2D31-4AE0-A1AB-44CDBF5EE898}"/>
    <cellStyle name="20 % - Accent1 20" xfId="201" xr:uid="{8335C0E0-BD24-48F2-8B32-751D2A93E720}"/>
    <cellStyle name="20 % - Accent1 20 2" xfId="202" xr:uid="{F47B1AC7-072A-46B2-ABD5-A4512CAD424A}"/>
    <cellStyle name="20 % - Accent1 20 2 2" xfId="203" xr:uid="{CD0B8CE8-29BF-4458-A0EF-36855BF5F33B}"/>
    <cellStyle name="20 % - Accent1 20 3" xfId="204" xr:uid="{13BA03C0-0A7A-4DEA-86DF-B3B2723C3A03}"/>
    <cellStyle name="20 % - Accent1 200" xfId="205" xr:uid="{F39A01C0-0541-44FF-8293-85E49822A6D5}"/>
    <cellStyle name="20 % - Accent1 201" xfId="206" xr:uid="{72FE0249-245F-46A6-946A-F12B31ABA8E0}"/>
    <cellStyle name="20 % - Accent1 202" xfId="207" xr:uid="{EE790BC7-9709-4994-92CE-515844E5679D}"/>
    <cellStyle name="20 % - Accent1 203" xfId="208" xr:uid="{2F63334B-49CE-4EA5-89C9-7267B345FF70}"/>
    <cellStyle name="20 % - Accent1 204" xfId="209" xr:uid="{DD975711-B7B1-4C32-987A-0FA0B476EECA}"/>
    <cellStyle name="20 % - Accent1 205" xfId="210" xr:uid="{C60A14D9-BF6C-4C1C-AFC7-28DAF081C2D4}"/>
    <cellStyle name="20 % - Accent1 206" xfId="211" xr:uid="{DE20C5F1-328F-42DB-8451-9E74F44E625A}"/>
    <cellStyle name="20 % - Accent1 207" xfId="212" xr:uid="{9EE60455-864C-4E23-8FC9-2F586B439F59}"/>
    <cellStyle name="20 % - Accent1 208" xfId="213" xr:uid="{9A29D010-8B2B-4E6D-BAAE-D5C65F13376B}"/>
    <cellStyle name="20 % - Accent1 209" xfId="214" xr:uid="{10772BDA-8BE3-44B1-AA04-434C30BB30EA}"/>
    <cellStyle name="20 % - Accent1 21" xfId="215" xr:uid="{EAE65000-5102-47A4-95A8-9CFCAE250D84}"/>
    <cellStyle name="20 % - Accent1 21 2" xfId="216" xr:uid="{A87F518A-2AAF-4B82-9D65-96C979553668}"/>
    <cellStyle name="20 % - Accent1 21 2 2" xfId="217" xr:uid="{3804D2E0-39F2-4E5C-AFAF-162083B0A1B7}"/>
    <cellStyle name="20 % - Accent1 21 3" xfId="218" xr:uid="{C65DF97E-38F3-4C8B-A234-D6C79370C002}"/>
    <cellStyle name="20 % - Accent1 210" xfId="219" xr:uid="{74616758-316F-48C1-9E6F-AF14C4667341}"/>
    <cellStyle name="20 % - Accent1 211" xfId="220" xr:uid="{999B3837-22FA-487F-9E8E-E545768C55F0}"/>
    <cellStyle name="20 % - Accent1 212" xfId="221" xr:uid="{EF5CC8A6-5232-4953-BC6F-926EB97C4FF8}"/>
    <cellStyle name="20 % - Accent1 213" xfId="222" xr:uid="{FF8998A5-CBD8-4396-9F14-BEFE38E242BA}"/>
    <cellStyle name="20 % - Accent1 214" xfId="223" xr:uid="{B6CC1062-99EC-4C13-8316-8DA82F39E25B}"/>
    <cellStyle name="20 % - Accent1 215" xfId="224" xr:uid="{07E2C77C-183A-4FD5-AA81-A1E1187AEFA7}"/>
    <cellStyle name="20 % - Accent1 216" xfId="225" xr:uid="{ACAE0963-729E-47BA-A5FF-694402D8C763}"/>
    <cellStyle name="20 % - Accent1 217" xfId="226" xr:uid="{E0371A19-8E31-47AC-B959-2BAB693D5D9C}"/>
    <cellStyle name="20 % - Accent1 218" xfId="227" xr:uid="{04020C89-CDD4-4BD1-9474-DC6ABD349A61}"/>
    <cellStyle name="20 % - Accent1 219" xfId="228" xr:uid="{33811FCB-E8B0-4FFF-BA7B-A12311A50DE6}"/>
    <cellStyle name="20 % - Accent1 22" xfId="229" xr:uid="{77B05D2E-B10F-435C-A203-A3649A918B08}"/>
    <cellStyle name="20 % - Accent1 22 2" xfId="230" xr:uid="{B0ABBB1D-736C-476C-9D41-B4067420042D}"/>
    <cellStyle name="20 % - Accent1 22 2 2" xfId="231" xr:uid="{AF901450-66F7-4491-BD78-92643D124D4D}"/>
    <cellStyle name="20 % - Accent1 22 3" xfId="232" xr:uid="{E67AD1B1-B366-47DD-941D-DC32FA46D123}"/>
    <cellStyle name="20 % - Accent1 220" xfId="233" xr:uid="{0D77C74B-AB3A-4148-8426-73F999E6FCCF}"/>
    <cellStyle name="20 % - Accent1 221" xfId="234" xr:uid="{58820A05-1E6A-4D3C-9C73-582222672B15}"/>
    <cellStyle name="20 % - Accent1 222" xfId="235" xr:uid="{B9C07E59-74D9-493A-8A9A-6CAFFA8DE1F2}"/>
    <cellStyle name="20 % - Accent1 223" xfId="236" xr:uid="{02012C4F-2EFF-45FE-9105-39CC4694CF32}"/>
    <cellStyle name="20 % - Accent1 224" xfId="237" xr:uid="{B802FD25-FF46-4CC6-AF8C-9FB4FAC42DEC}"/>
    <cellStyle name="20 % - Accent1 225" xfId="238" xr:uid="{10556F0C-ADDC-4715-B28E-8EA32A8147AE}"/>
    <cellStyle name="20 % - Accent1 226" xfId="239" xr:uid="{7FB5723F-0FC3-4765-8CA6-697A63851C74}"/>
    <cellStyle name="20 % - Accent1 227" xfId="240" xr:uid="{26CF14D5-4BCD-49D9-8231-D353D0802BC6}"/>
    <cellStyle name="20 % - Accent1 228" xfId="241" xr:uid="{E87902AA-8209-4834-99C7-E0DC5FE0A36A}"/>
    <cellStyle name="20 % - Accent1 229" xfId="242" xr:uid="{EB1CCCF6-F1E8-430F-ACB0-E9956AA1312C}"/>
    <cellStyle name="20 % - Accent1 23" xfId="243" xr:uid="{7D8ED526-3B70-4D18-993B-0CAC708799D4}"/>
    <cellStyle name="20 % - Accent1 23 2" xfId="244" xr:uid="{81E98CA4-BB70-4EB6-9890-718B9100E254}"/>
    <cellStyle name="20 % - Accent1 23 2 2" xfId="245" xr:uid="{E6E9AC3D-7D42-4184-8FA7-7AD33CD6545F}"/>
    <cellStyle name="20 % - Accent1 23 3" xfId="246" xr:uid="{3B19D887-2B75-4E03-A4AB-D216962871F7}"/>
    <cellStyle name="20 % - Accent1 230" xfId="247" xr:uid="{15122CA5-3790-4C11-AE0E-3AA15713EBC3}"/>
    <cellStyle name="20 % - Accent1 231" xfId="248" xr:uid="{C682880A-4C20-4436-B4FC-8BCE90365442}"/>
    <cellStyle name="20 % - Accent1 232" xfId="249" xr:uid="{F5EC5F0F-A932-4483-A951-9F9689783B89}"/>
    <cellStyle name="20 % - Accent1 233" xfId="250" xr:uid="{27FC2967-1F2F-4AA0-A450-E4BB7D677343}"/>
    <cellStyle name="20 % - Accent1 234" xfId="251" xr:uid="{5E318DB6-89C8-45A5-9487-7955C05BF0C8}"/>
    <cellStyle name="20 % - Accent1 235" xfId="252" xr:uid="{128F772A-4E9A-4563-9E39-8447347FD3BC}"/>
    <cellStyle name="20 % - Accent1 236" xfId="253" xr:uid="{864F5B58-5CE3-47A6-B55B-6CF6A5E7674A}"/>
    <cellStyle name="20 % - Accent1 237" xfId="254" xr:uid="{E95CA3AE-3448-45FF-84D3-3B913D173F4B}"/>
    <cellStyle name="20 % - Accent1 238" xfId="255" xr:uid="{73243F9B-6D81-47D9-9E26-360DA311B9E3}"/>
    <cellStyle name="20 % - Accent1 239" xfId="256" xr:uid="{216FCDA1-1FFA-4202-99BB-ED20D4C84B26}"/>
    <cellStyle name="20 % - Accent1 24" xfId="257" xr:uid="{9A0C43FD-243B-49B0-99B1-D71BAA18D362}"/>
    <cellStyle name="20 % - Accent1 24 2" xfId="258" xr:uid="{A9F9FD60-61BA-4052-9ABA-A09147F737B4}"/>
    <cellStyle name="20 % - Accent1 24 2 2" xfId="259" xr:uid="{37FBF9B8-8720-44C4-BCD2-F6D53F45DF46}"/>
    <cellStyle name="20 % - Accent1 24 3" xfId="260" xr:uid="{CB8AD09B-2295-4D2F-921B-CDA1E00D3C32}"/>
    <cellStyle name="20 % - Accent1 240" xfId="261" xr:uid="{ECD5EFEE-0144-44B0-85F8-8BB812BE7DA9}"/>
    <cellStyle name="20 % - Accent1 241" xfId="262" xr:uid="{D913D4FE-5C92-4305-B07F-C350B4D9B12E}"/>
    <cellStyle name="20 % - Accent1 242" xfId="263" xr:uid="{430FB190-DCEF-4216-9287-070E3C402C3F}"/>
    <cellStyle name="20 % - Accent1 243" xfId="264" xr:uid="{15D420F2-2300-4BFC-AC4C-91DE3FE43E87}"/>
    <cellStyle name="20 % - Accent1 244" xfId="265" xr:uid="{9DD8249E-7385-42DD-BF51-13E66D911979}"/>
    <cellStyle name="20 % - Accent1 245" xfId="266" xr:uid="{288357AA-4331-4DFF-854D-2EECF4C499B0}"/>
    <cellStyle name="20 % - Accent1 246" xfId="267" xr:uid="{EB69C10C-AF92-4630-9BD6-45D8C42EA550}"/>
    <cellStyle name="20 % - Accent1 247" xfId="268" xr:uid="{E7EE43A9-3EE6-40DB-AD55-BBC7A9B98A38}"/>
    <cellStyle name="20 % - Accent1 248" xfId="269" xr:uid="{136E49F0-07A9-4BB4-88A6-EBE1B4B8C6B2}"/>
    <cellStyle name="20 % - Accent1 249" xfId="270" xr:uid="{31725EB4-4C0C-404E-BC62-788C77EF31F0}"/>
    <cellStyle name="20 % - Accent1 25" xfId="271" xr:uid="{C776FD8E-0251-4292-8D73-9F80ACBD01D8}"/>
    <cellStyle name="20 % - Accent1 25 2" xfId="272" xr:uid="{E6039038-6811-4270-830A-6E074990A9EE}"/>
    <cellStyle name="20 % - Accent1 25 2 2" xfId="273" xr:uid="{DEC086F8-623B-4B26-8619-0899D2CAE8A8}"/>
    <cellStyle name="20 % - Accent1 25 3" xfId="274" xr:uid="{862D3349-1A9D-4192-9FFC-5482A0BEF00B}"/>
    <cellStyle name="20 % - Accent1 250" xfId="275" xr:uid="{0908899C-1204-4697-A70E-F833D09D6A6E}"/>
    <cellStyle name="20 % - Accent1 251" xfId="276" xr:uid="{06312E27-4879-41C1-9AA3-D417008DF6FC}"/>
    <cellStyle name="20 % - Accent1 26" xfId="277" xr:uid="{C70E03BA-2B9F-4ED1-AD5E-BF172B540AFA}"/>
    <cellStyle name="20 % - Accent1 26 2" xfId="278" xr:uid="{7EF766BE-F179-4D1B-95DD-2FA48DD6163E}"/>
    <cellStyle name="20 % - Accent1 26 2 2" xfId="279" xr:uid="{438324D1-A01B-4709-A3C2-E6935F183076}"/>
    <cellStyle name="20 % - Accent1 26 3" xfId="280" xr:uid="{CF958F10-D253-4EA1-82CE-B4CD70BDB394}"/>
    <cellStyle name="20 % - Accent1 27" xfId="281" xr:uid="{3473838F-ADD4-4A06-BA26-B891ACCEBAC3}"/>
    <cellStyle name="20 % - Accent1 27 2" xfId="282" xr:uid="{58700144-6562-4CC4-8F42-F692FC12D2C0}"/>
    <cellStyle name="20 % - Accent1 27 2 2" xfId="283" xr:uid="{C6483528-0E16-44B0-9457-BC6B06F4734A}"/>
    <cellStyle name="20 % - Accent1 27 3" xfId="284" xr:uid="{C19D76A3-E87D-483F-8A7F-18B1A99A4CBF}"/>
    <cellStyle name="20 % - Accent1 28" xfId="285" xr:uid="{78882AA1-92E9-4154-A438-BEC1F11D83D0}"/>
    <cellStyle name="20 % - Accent1 28 2" xfId="286" xr:uid="{860FA648-601B-47CF-9739-A7F8771D56C7}"/>
    <cellStyle name="20 % - Accent1 28 2 2" xfId="287" xr:uid="{E7FC111B-26C9-4789-94DB-9B6591D2A75C}"/>
    <cellStyle name="20 % - Accent1 28 3" xfId="288" xr:uid="{55069C82-A036-41AF-A7A7-F0C34D4A3476}"/>
    <cellStyle name="20 % - Accent1 29" xfId="289" xr:uid="{9E09CF84-5FA3-413E-A75C-6806442E355C}"/>
    <cellStyle name="20 % - Accent1 29 2" xfId="290" xr:uid="{F707BD9D-6F06-4D5D-88C9-4E12DCAF6C50}"/>
    <cellStyle name="20 % - Accent1 29 2 2" xfId="291" xr:uid="{12FFC2DB-352F-474F-A856-5E2977A851C0}"/>
    <cellStyle name="20 % - Accent1 29 3" xfId="292" xr:uid="{7418924A-0CDC-4D32-96CC-C2AB68EACF72}"/>
    <cellStyle name="20 % - Accent1 3" xfId="293" xr:uid="{49BEF791-43C6-4588-9FDD-7F2000E92B0B}"/>
    <cellStyle name="20 % - Accent1 3 2" xfId="294" xr:uid="{4A54DEBA-C17B-42F0-9F67-808F22B906E8}"/>
    <cellStyle name="20 % - Accent1 3 2 2" xfId="295" xr:uid="{C38CC8B1-E835-4D6E-BDC4-8105371AB75F}"/>
    <cellStyle name="20 % - Accent1 3 3" xfId="296" xr:uid="{7BBE614E-E2D1-44C8-A113-DCF0DA535DB8}"/>
    <cellStyle name="20 % - Accent1 30" xfId="297" xr:uid="{79277F10-3141-48E8-8176-0145F9D17F94}"/>
    <cellStyle name="20 % - Accent1 30 2" xfId="298" xr:uid="{7FC771FC-A852-417F-9185-946041D42323}"/>
    <cellStyle name="20 % - Accent1 30 2 2" xfId="299" xr:uid="{2B951189-F1D8-475B-B00A-3EB9B73FC60F}"/>
    <cellStyle name="20 % - Accent1 30 3" xfId="300" xr:uid="{C8682EB8-FA3C-4141-8694-167CF68D7E5D}"/>
    <cellStyle name="20 % - Accent1 31" xfId="301" xr:uid="{DD0102C2-0C80-46A6-9998-8155D774CB4A}"/>
    <cellStyle name="20 % - Accent1 31 2" xfId="302" xr:uid="{4EE41806-5D8F-4979-A7ED-3114C415A03D}"/>
    <cellStyle name="20 % - Accent1 31 2 2" xfId="303" xr:uid="{036D98C0-4D32-4C11-A70C-574E7337C0E4}"/>
    <cellStyle name="20 % - Accent1 31 3" xfId="304" xr:uid="{D2058EC1-2930-4E01-AC4E-3A6A3430C50E}"/>
    <cellStyle name="20 % - Accent1 32" xfId="305" xr:uid="{2CF007DA-8535-4470-8F01-18EDCE673DEE}"/>
    <cellStyle name="20 % - Accent1 32 2" xfId="306" xr:uid="{93566879-F98E-47AA-B0FB-A12E124D824C}"/>
    <cellStyle name="20 % - Accent1 32 2 2" xfId="307" xr:uid="{DBC050D3-7E23-4CA0-8D48-70D3EBC2DA8C}"/>
    <cellStyle name="20 % - Accent1 32 3" xfId="308" xr:uid="{FC1F0B27-579B-4DB1-83F2-B0B0BD2ECBA5}"/>
    <cellStyle name="20 % - Accent1 33" xfId="309" xr:uid="{97779D0A-106E-4748-8AEC-719EA5C8598E}"/>
    <cellStyle name="20 % - Accent1 33 2" xfId="310" xr:uid="{5D67C43D-B2A9-467C-A40B-1547D5726FF4}"/>
    <cellStyle name="20 % - Accent1 33 2 2" xfId="311" xr:uid="{3F7B466E-AC54-4F85-AB33-EB763E2373C1}"/>
    <cellStyle name="20 % - Accent1 33 3" xfId="312" xr:uid="{1BF99E15-47CE-47DC-92B1-EDF108776E25}"/>
    <cellStyle name="20 % - Accent1 34" xfId="313" xr:uid="{C2E03B83-4567-4BD7-9AF8-C06F0B6C5650}"/>
    <cellStyle name="20 % - Accent1 34 2" xfId="314" xr:uid="{5E278DFF-397E-4B6E-AD14-AFF732472E9C}"/>
    <cellStyle name="20 % - Accent1 34 2 2" xfId="315" xr:uid="{02334345-F451-46C7-A448-089B5A7F1BEC}"/>
    <cellStyle name="20 % - Accent1 34 3" xfId="316" xr:uid="{2A4D1A0F-70EC-4C56-A855-BCD3115276C5}"/>
    <cellStyle name="20 % - Accent1 35" xfId="317" xr:uid="{ED93B570-911B-46E7-9365-01A060739401}"/>
    <cellStyle name="20 % - Accent1 35 2" xfId="318" xr:uid="{29CDE488-CD78-4C74-9D4B-C5F833C8F7D7}"/>
    <cellStyle name="20 % - Accent1 35 2 2" xfId="319" xr:uid="{8DD60460-D9E5-4D4C-BDCF-151203AD41E8}"/>
    <cellStyle name="20 % - Accent1 35 3" xfId="320" xr:uid="{113581AC-F636-4416-8759-94A44DC5728B}"/>
    <cellStyle name="20 % - Accent1 36" xfId="321" xr:uid="{29E300FB-BE96-45DC-8F2A-65A3E7BC4B2D}"/>
    <cellStyle name="20 % - Accent1 36 2" xfId="322" xr:uid="{AA6AC107-2D04-4BA3-B77F-DB1D7353EE89}"/>
    <cellStyle name="20 % - Accent1 36 2 2" xfId="323" xr:uid="{530C5228-08EF-4B91-A920-E8B57B25D4FA}"/>
    <cellStyle name="20 % - Accent1 36 3" xfId="324" xr:uid="{D35B5BCE-49F0-46E2-AB99-926901266B30}"/>
    <cellStyle name="20 % - Accent1 37" xfId="325" xr:uid="{37AF896B-73D5-4C29-8563-87EDB88A14B6}"/>
    <cellStyle name="20 % - Accent1 37 2" xfId="326" xr:uid="{9C89882E-9F31-4E62-BF17-9F9D69D29C19}"/>
    <cellStyle name="20 % - Accent1 37 2 2" xfId="327" xr:uid="{6EAAC262-9DF7-43CD-97D9-D6CA4013329D}"/>
    <cellStyle name="20 % - Accent1 37 3" xfId="328" xr:uid="{1E75FC3F-7281-4442-9AFA-19A961969C5F}"/>
    <cellStyle name="20 % - Accent1 38" xfId="329" xr:uid="{8938BA5C-9433-4930-85F3-9450C7585B36}"/>
    <cellStyle name="20 % - Accent1 38 2" xfId="330" xr:uid="{191FCFA4-ABB9-43EB-832C-34033BA016BB}"/>
    <cellStyle name="20 % - Accent1 38 2 2" xfId="331" xr:uid="{561360F4-1535-4BB3-B279-2AFB2F016F14}"/>
    <cellStyle name="20 % - Accent1 38 3" xfId="332" xr:uid="{04E54276-3970-4BD8-B19E-56F32B71FC25}"/>
    <cellStyle name="20 % - Accent1 39" xfId="333" xr:uid="{D66EB278-5248-47D9-A4C4-10D8280EF3BE}"/>
    <cellStyle name="20 % - Accent1 39 2" xfId="334" xr:uid="{43F0C5A6-24F5-4D03-9171-925F2BF2F4F7}"/>
    <cellStyle name="20 % - Accent1 39 2 2" xfId="335" xr:uid="{E773BBCB-A845-4ACE-BBA7-82D9F26A690A}"/>
    <cellStyle name="20 % - Accent1 39 3" xfId="336" xr:uid="{79EBAB31-8507-463F-B30D-D044F167283D}"/>
    <cellStyle name="20 % - Accent1 4" xfId="337" xr:uid="{FAC3F038-714A-4316-927C-30C1D3CC4189}"/>
    <cellStyle name="20 % - Accent1 4 2" xfId="338" xr:uid="{5AE34402-FFE4-40F8-945B-F27C571F44CD}"/>
    <cellStyle name="20 % - Accent1 4 2 2" xfId="339" xr:uid="{93674107-23D4-4468-9CF5-2F2BD2C64838}"/>
    <cellStyle name="20 % - Accent1 4 3" xfId="340" xr:uid="{BC96C2D4-5700-4606-BB41-B5F5DAE077CB}"/>
    <cellStyle name="20 % - Accent1 40" xfId="341" xr:uid="{031B52E5-2270-4FA6-BF9B-EE9BAE77BE41}"/>
    <cellStyle name="20 % - Accent1 40 2" xfId="342" xr:uid="{B8F16C1E-7236-48FE-AFC6-CBBB688B87FA}"/>
    <cellStyle name="20 % - Accent1 40 2 2" xfId="343" xr:uid="{0DCB20A6-3916-4DD8-9736-FA8181AA4531}"/>
    <cellStyle name="20 % - Accent1 40 3" xfId="344" xr:uid="{6D951A90-E811-41A7-BEE6-4A00E2114E0A}"/>
    <cellStyle name="20 % - Accent1 41" xfId="345" xr:uid="{B3195AD9-F757-49C6-B753-E0450E77342D}"/>
    <cellStyle name="20 % - Accent1 41 2" xfId="346" xr:uid="{30B4B214-7974-4C07-9C59-9B25BF745054}"/>
    <cellStyle name="20 % - Accent1 41 2 2" xfId="347" xr:uid="{9DEF09F0-F7FC-4786-A80E-6477066B9227}"/>
    <cellStyle name="20 % - Accent1 41 3" xfId="348" xr:uid="{C0180D20-848F-4AC8-A0F1-545045C01B5E}"/>
    <cellStyle name="20 % - Accent1 42" xfId="349" xr:uid="{8D88477C-0939-4A4B-A47B-04A7E9CBBB90}"/>
    <cellStyle name="20 % - Accent1 42 2" xfId="350" xr:uid="{CDCB17A9-3136-40BE-BEFC-B3B6C41A9A38}"/>
    <cellStyle name="20 % - Accent1 42 2 2" xfId="351" xr:uid="{A739159B-8478-4E17-B0D2-EB1A1576CFDB}"/>
    <cellStyle name="20 % - Accent1 42 3" xfId="352" xr:uid="{8D73C5E8-068B-44D1-BF3D-70346FD7457C}"/>
    <cellStyle name="20 % - Accent1 43" xfId="353" xr:uid="{89B00670-A24C-414B-9FD8-7A711298318F}"/>
    <cellStyle name="20 % - Accent1 43 2" xfId="354" xr:uid="{E2C39167-B478-4CD5-8C6B-67EE38B79A60}"/>
    <cellStyle name="20 % - Accent1 43 2 2" xfId="355" xr:uid="{0141BDB9-7B48-404E-886D-6A9D107A448C}"/>
    <cellStyle name="20 % - Accent1 43 3" xfId="356" xr:uid="{6F932453-5862-4082-91D9-7C085A946AA5}"/>
    <cellStyle name="20 % - Accent1 44" xfId="357" xr:uid="{8E1C72BA-0A60-4956-9E65-5D900CFDDD3A}"/>
    <cellStyle name="20 % - Accent1 44 2" xfId="358" xr:uid="{83B793A1-F448-458D-80E3-E899AE39C2E4}"/>
    <cellStyle name="20 % - Accent1 44 2 2" xfId="359" xr:uid="{E73B3E53-E72A-4C4A-A4EA-87EB17896A7D}"/>
    <cellStyle name="20 % - Accent1 44 3" xfId="360" xr:uid="{4D5D19A6-E3FC-4B5B-AD47-2506A5414FAC}"/>
    <cellStyle name="20 % - Accent1 45" xfId="361" xr:uid="{62ADD9AC-7CDC-471B-ADBB-5392F8768FE8}"/>
    <cellStyle name="20 % - Accent1 45 2" xfId="362" xr:uid="{AD7C1BA6-74F3-480D-979A-9075FE2EF0DD}"/>
    <cellStyle name="20 % - Accent1 45 2 2" xfId="363" xr:uid="{974FD9EB-91BC-4C24-BF52-B3C1EA65AB97}"/>
    <cellStyle name="20 % - Accent1 45 3" xfId="364" xr:uid="{5B0999AA-32EB-4FD5-B208-63A15BEDA6B2}"/>
    <cellStyle name="20 % - Accent1 46" xfId="365" xr:uid="{C371367B-D9FD-4B77-888C-3371E7DB8012}"/>
    <cellStyle name="20 % - Accent1 46 2" xfId="366" xr:uid="{6603E919-2E21-4C00-8051-B26D3FABA1EF}"/>
    <cellStyle name="20 % - Accent1 46 2 2" xfId="367" xr:uid="{AC1BE7E3-020A-48CD-89AB-5B5F6F0EB928}"/>
    <cellStyle name="20 % - Accent1 46 3" xfId="368" xr:uid="{CACB3846-1AC7-4CF8-BDF1-4CB623E7DFCB}"/>
    <cellStyle name="20 % - Accent1 47" xfId="369" xr:uid="{FB3270A2-9B11-4BA9-8959-264C4FD03407}"/>
    <cellStyle name="20 % - Accent1 47 2" xfId="370" xr:uid="{6F8A91FA-D09F-44CF-8A49-EB8E34062458}"/>
    <cellStyle name="20 % - Accent1 47 2 2" xfId="371" xr:uid="{848764F0-7432-4DF1-BEEF-C31BBBBD9B7D}"/>
    <cellStyle name="20 % - Accent1 47 3" xfId="372" xr:uid="{A5064B8D-10CC-4F88-9F1D-4CE26AB63EDB}"/>
    <cellStyle name="20 % - Accent1 48" xfId="373" xr:uid="{8C46DBEB-1D6E-4B18-AD0F-AB4A25A9B3E1}"/>
    <cellStyle name="20 % - Accent1 48 2" xfId="374" xr:uid="{AC46B7ED-E569-414B-959D-C9D9FBCB6E20}"/>
    <cellStyle name="20 % - Accent1 48 2 2" xfId="375" xr:uid="{AF850322-1065-4FB4-8E26-3A0D1E505762}"/>
    <cellStyle name="20 % - Accent1 48 3" xfId="376" xr:uid="{EFED4721-0D02-4293-AC7A-B38BD714C880}"/>
    <cellStyle name="20 % - Accent1 49" xfId="377" xr:uid="{762AABB2-DD16-4811-81C5-8D2C92089A26}"/>
    <cellStyle name="20 % - Accent1 49 2" xfId="378" xr:uid="{269F2004-945A-4F16-A027-5EE992975F5A}"/>
    <cellStyle name="20 % - Accent1 49 2 2" xfId="379" xr:uid="{29DD4F8C-5BD2-483E-B684-907FF292A785}"/>
    <cellStyle name="20 % - Accent1 49 3" xfId="380" xr:uid="{C4819C50-8644-42C5-81D0-9ED2C7A3880E}"/>
    <cellStyle name="20 % - Accent1 5" xfId="381" xr:uid="{0226A3E0-6EC2-42A2-9C26-CF47F4E84DC1}"/>
    <cellStyle name="20 % - Accent1 5 2" xfId="382" xr:uid="{6E236E63-1FC4-4CED-B05C-4450C6C79A07}"/>
    <cellStyle name="20 % - Accent1 5 2 2" xfId="383" xr:uid="{B60B5685-0077-41BC-927C-72A66BD9D0F0}"/>
    <cellStyle name="20 % - Accent1 5 3" xfId="384" xr:uid="{25192188-A7B7-48E8-B167-CBE5CDA4E410}"/>
    <cellStyle name="20 % - Accent1 50" xfId="385" xr:uid="{31AFFD60-A6CE-4617-B197-E26D37ECC0C2}"/>
    <cellStyle name="20 % - Accent1 50 2" xfId="386" xr:uid="{EC8D07F2-6FE8-44E0-B36A-660C7857FBA1}"/>
    <cellStyle name="20 % - Accent1 50 2 2" xfId="387" xr:uid="{806FC575-DA8D-45D4-ABA3-23300BEF8F6F}"/>
    <cellStyle name="20 % - Accent1 50 3" xfId="388" xr:uid="{C0D49EE5-184C-46DC-AD43-3B71E45CD389}"/>
    <cellStyle name="20 % - Accent1 51" xfId="389" xr:uid="{7B9E3477-637B-44D2-89C9-78541FC901DA}"/>
    <cellStyle name="20 % - Accent1 51 2" xfId="390" xr:uid="{909FC5CF-3236-41C2-BEF5-C5D508E8B373}"/>
    <cellStyle name="20 % - Accent1 51 2 2" xfId="391" xr:uid="{C65D2BB2-AF88-4432-93AD-47D2C8E01107}"/>
    <cellStyle name="20 % - Accent1 51 3" xfId="392" xr:uid="{AD732739-42A8-4660-8228-54F0690A0D7A}"/>
    <cellStyle name="20 % - Accent1 52" xfId="393" xr:uid="{685A000D-00C4-4A13-8B49-ECAC19166DE2}"/>
    <cellStyle name="20 % - Accent1 52 2" xfId="394" xr:uid="{B8FF4944-44D1-4670-86DD-B819C4722135}"/>
    <cellStyle name="20 % - Accent1 52 2 2" xfId="395" xr:uid="{1D6935ED-E4CC-4463-A104-19178F9B59C2}"/>
    <cellStyle name="20 % - Accent1 52 3" xfId="396" xr:uid="{02DBC9FF-23E4-40D2-A878-48A10C23A5BA}"/>
    <cellStyle name="20 % - Accent1 53" xfId="397" xr:uid="{0ABBADB8-634F-4729-A58D-070EC22DD527}"/>
    <cellStyle name="20 % - Accent1 53 2" xfId="398" xr:uid="{ED28442E-6211-42DA-B634-AD730C7BDB77}"/>
    <cellStyle name="20 % - Accent1 53 2 2" xfId="399" xr:uid="{AF5F0D26-ADBC-40DD-AD1D-EF8FF9B2852E}"/>
    <cellStyle name="20 % - Accent1 53 3" xfId="400" xr:uid="{113E8514-0C12-4154-9F61-4A513195716C}"/>
    <cellStyle name="20 % - Accent1 54" xfId="401" xr:uid="{00CCC5AB-84D4-4A81-A9DE-670A6AE5240A}"/>
    <cellStyle name="20 % - Accent1 54 2" xfId="402" xr:uid="{846699F8-37C9-4D6F-BB69-792F7D5110E0}"/>
    <cellStyle name="20 % - Accent1 54 2 2" xfId="403" xr:uid="{947A6E7B-5CE5-45E3-9918-04BE39A08699}"/>
    <cellStyle name="20 % - Accent1 54 3" xfId="404" xr:uid="{0A923CBD-4304-4E98-8022-2ACF39A9691B}"/>
    <cellStyle name="20 % - Accent1 55" xfId="405" xr:uid="{294CC998-DFA7-4BAF-AECC-9B554B78574B}"/>
    <cellStyle name="20 % - Accent1 55 2" xfId="406" xr:uid="{181E5612-2364-4962-B375-B9BA5AAA1A88}"/>
    <cellStyle name="20 % - Accent1 55 2 2" xfId="407" xr:uid="{BF455530-B209-4E36-9F05-CB6B6291249A}"/>
    <cellStyle name="20 % - Accent1 55 3" xfId="408" xr:uid="{BE9EA561-2BC7-4B01-AEE2-6827A84F1D1C}"/>
    <cellStyle name="20 % - Accent1 56" xfId="409" xr:uid="{36AB2C2B-751D-4265-8790-BCF66B7E72F7}"/>
    <cellStyle name="20 % - Accent1 56 2" xfId="410" xr:uid="{352930EF-1781-4527-B132-2647FB80B71B}"/>
    <cellStyle name="20 % - Accent1 56 2 2" xfId="411" xr:uid="{D5FE28BD-43D8-48E3-A84C-E3DEB50A376B}"/>
    <cellStyle name="20 % - Accent1 56 3" xfId="412" xr:uid="{9D95353C-AB6F-41A4-A0CD-BEF689E1C39C}"/>
    <cellStyle name="20 % - Accent1 57" xfId="413" xr:uid="{D6FC2478-577A-451C-97A7-EF26E80772F9}"/>
    <cellStyle name="20 % - Accent1 57 2" xfId="414" xr:uid="{EEFBAD87-434C-45CC-A4B8-9D42D6D4E8FB}"/>
    <cellStyle name="20 % - Accent1 57 2 2" xfId="415" xr:uid="{BA10C8BF-109F-4CE4-8C4B-745B8A85D8E3}"/>
    <cellStyle name="20 % - Accent1 57 3" xfId="416" xr:uid="{83702D5E-F093-4F66-9F45-B30DEDAB3BE7}"/>
    <cellStyle name="20 % - Accent1 58" xfId="417" xr:uid="{4BF70312-2806-4BCF-8A21-72947422ECA3}"/>
    <cellStyle name="20 % - Accent1 58 2" xfId="418" xr:uid="{09AE4846-6920-4536-9540-CB2FC760C88B}"/>
    <cellStyle name="20 % - Accent1 58 2 2" xfId="419" xr:uid="{A9F51B95-E7F1-43CF-8428-95ACA771717C}"/>
    <cellStyle name="20 % - Accent1 58 3" xfId="420" xr:uid="{BB60BC71-8327-4225-9FFF-11DB13810714}"/>
    <cellStyle name="20 % - Accent1 59" xfId="421" xr:uid="{F8119472-9F48-4C11-9579-E833AAB59942}"/>
    <cellStyle name="20 % - Accent1 59 2" xfId="422" xr:uid="{E7798C23-41AA-4FB9-9AB9-01C6ABA21831}"/>
    <cellStyle name="20 % - Accent1 59 2 2" xfId="423" xr:uid="{F7B467BC-18BA-49DD-8CD0-D3A45E3983A2}"/>
    <cellStyle name="20 % - Accent1 59 3" xfId="424" xr:uid="{429F160F-C60A-43A5-BD70-08F9D567D254}"/>
    <cellStyle name="20 % - Accent1 6" xfId="425" xr:uid="{87294F26-FE17-4736-BDA4-F679DCA42CF9}"/>
    <cellStyle name="20 % - Accent1 6 2" xfId="426" xr:uid="{9E069119-1565-468C-BF8C-6B9D736F4B1B}"/>
    <cellStyle name="20 % - Accent1 6 2 2" xfId="427" xr:uid="{BB85EDFD-748B-4965-8F5A-E063A13B8193}"/>
    <cellStyle name="20 % - Accent1 6 3" xfId="428" xr:uid="{1C65CB3E-6589-4AC6-83C7-6D63C9C4659E}"/>
    <cellStyle name="20 % - Accent1 60" xfId="429" xr:uid="{A8FD2A52-15B4-4194-A8F2-E141C0AFACF6}"/>
    <cellStyle name="20 % - Accent1 60 2" xfId="430" xr:uid="{67C7766A-9FB4-4A4F-95A5-9C9EE24E4AC3}"/>
    <cellStyle name="20 % - Accent1 60 2 2" xfId="431" xr:uid="{5D1BE1D2-BB54-4265-9166-3483516D19C2}"/>
    <cellStyle name="20 % - Accent1 60 3" xfId="432" xr:uid="{F003313C-6A65-49EE-891A-2F35AEB4EE88}"/>
    <cellStyle name="20 % - Accent1 61" xfId="433" xr:uid="{9DFC8E73-8C23-4F5E-8F5D-5694C18AB626}"/>
    <cellStyle name="20 % - Accent1 61 2" xfId="434" xr:uid="{D22CC887-60E3-4D9D-BB36-BD3E742AF86A}"/>
    <cellStyle name="20 % - Accent1 61 2 2" xfId="435" xr:uid="{BD018CBD-843D-4BFA-8418-9E964DA33413}"/>
    <cellStyle name="20 % - Accent1 61 3" xfId="436" xr:uid="{E70B7A31-1340-4C5A-B1BD-54ABC858AC02}"/>
    <cellStyle name="20 % - Accent1 62" xfId="437" xr:uid="{7FA7B8B9-57EC-4BCB-896B-E382A1BCDDED}"/>
    <cellStyle name="20 % - Accent1 62 2" xfId="438" xr:uid="{862B6A5A-B1E8-408B-9E00-275B1D0AC092}"/>
    <cellStyle name="20 % - Accent1 62 2 2" xfId="439" xr:uid="{4588958E-AF41-40E5-84FD-BFB0569F5E3A}"/>
    <cellStyle name="20 % - Accent1 62 3" xfId="440" xr:uid="{8A0BCF98-374D-4D81-9364-4BA0A86A2C19}"/>
    <cellStyle name="20 % - Accent1 63" xfId="441" xr:uid="{A7467D2D-BAB3-4F8E-918D-FE80941B5773}"/>
    <cellStyle name="20 % - Accent1 63 2" xfId="442" xr:uid="{1F6CCEC7-6659-47DE-B6DC-95400A9774E3}"/>
    <cellStyle name="20 % - Accent1 63 2 2" xfId="443" xr:uid="{06784C03-8698-4284-AC56-94D56367D99D}"/>
    <cellStyle name="20 % - Accent1 63 3" xfId="444" xr:uid="{CD4C92DB-1D20-4E1E-9979-17A14743D5E3}"/>
    <cellStyle name="20 % - Accent1 64" xfId="445" xr:uid="{11A16249-850B-4E22-8D9E-5F56FAB0F303}"/>
    <cellStyle name="20 % - Accent1 64 2" xfId="446" xr:uid="{10A3C846-D47E-4CCB-A6EB-6D76D016A24E}"/>
    <cellStyle name="20 % - Accent1 64 2 2" xfId="447" xr:uid="{B5114DDC-D4DA-421C-B36E-DB4D89942AD7}"/>
    <cellStyle name="20 % - Accent1 64 3" xfId="448" xr:uid="{78D5A37F-4B17-4360-A121-3DBAFCE08AC6}"/>
    <cellStyle name="20 % - Accent1 65" xfId="449" xr:uid="{4DA55240-AFF4-4F6A-90C7-C24182578E7A}"/>
    <cellStyle name="20 % - Accent1 65 2" xfId="450" xr:uid="{8D5B8E3A-C350-4CC7-8932-F181893365C8}"/>
    <cellStyle name="20 % - Accent1 65 2 2" xfId="451" xr:uid="{52E7611F-6FBB-4A57-BC5C-6C7C347A445C}"/>
    <cellStyle name="20 % - Accent1 65 3" xfId="452" xr:uid="{D6BBF8A1-AEAE-41D7-8E11-CAAEA40D6461}"/>
    <cellStyle name="20 % - Accent1 66" xfId="453" xr:uid="{CA73A48D-AAE6-47CE-9CD9-A74341884A26}"/>
    <cellStyle name="20 % - Accent1 66 2" xfId="454" xr:uid="{BB02909B-A9EA-4A4E-A059-08F9A057D2F1}"/>
    <cellStyle name="20 % - Accent1 66 2 2" xfId="455" xr:uid="{4354F554-5B32-487F-BECF-88E773C8AC7A}"/>
    <cellStyle name="20 % - Accent1 66 3" xfId="456" xr:uid="{951D8127-457E-492B-A2C7-35FE0C164BFE}"/>
    <cellStyle name="20 % - Accent1 67" xfId="457" xr:uid="{E9F5A08E-F6D6-4D45-BF92-8DD1CBC0DD85}"/>
    <cellStyle name="20 % - Accent1 67 2" xfId="458" xr:uid="{7AC716B1-54F2-4168-AAEC-7CCA7C8F7416}"/>
    <cellStyle name="20 % - Accent1 67 2 2" xfId="459" xr:uid="{CE35431A-4FD5-48BF-9D57-BC852A09A7F9}"/>
    <cellStyle name="20 % - Accent1 67 3" xfId="460" xr:uid="{1C781FAC-DA01-4887-A22F-4B4726CC8A70}"/>
    <cellStyle name="20 % - Accent1 68" xfId="461" xr:uid="{BF5EDF65-58DA-4343-AFCA-A47588F35AEE}"/>
    <cellStyle name="20 % - Accent1 68 2" xfId="462" xr:uid="{1EBF2BFC-D1B9-42F0-9EE4-81A427E469A1}"/>
    <cellStyle name="20 % - Accent1 68 2 2" xfId="463" xr:uid="{2ABD3EC9-256B-4A50-8711-7B4CABBAEA6B}"/>
    <cellStyle name="20 % - Accent1 68 3" xfId="464" xr:uid="{CA03FBF5-6FA1-4C1B-B3F7-58CEC91B036B}"/>
    <cellStyle name="20 % - Accent1 69" xfId="465" xr:uid="{146F54AB-0B75-4F23-AE76-DAC465AA82BC}"/>
    <cellStyle name="20 % - Accent1 69 2" xfId="466" xr:uid="{75FC3B48-44B8-4342-AD80-2112BBE402D3}"/>
    <cellStyle name="20 % - Accent1 69 2 2" xfId="467" xr:uid="{D514506E-B684-4D12-9ED6-97A305099EEB}"/>
    <cellStyle name="20 % - Accent1 69 3" xfId="468" xr:uid="{508A2193-5265-42F5-9DAB-45117D417879}"/>
    <cellStyle name="20 % - Accent1 7" xfId="469" xr:uid="{E703933F-8881-4FE4-9954-D65DA6377CED}"/>
    <cellStyle name="20 % - Accent1 7 2" xfId="470" xr:uid="{FE0DA4BE-078E-4B07-9DCA-F53929C57BC4}"/>
    <cellStyle name="20 % - Accent1 7 2 2" xfId="471" xr:uid="{9ABA92BD-F747-43F0-9F15-46BC9275C6F0}"/>
    <cellStyle name="20 % - Accent1 7 3" xfId="472" xr:uid="{D6629BCC-3D2B-4989-A941-D0553D742EDD}"/>
    <cellStyle name="20 % - Accent1 70" xfId="473" xr:uid="{4392B722-00D7-4CBB-A20C-8B6FF21767A4}"/>
    <cellStyle name="20 % - Accent1 70 2" xfId="474" xr:uid="{B9763DA3-7778-4E5B-B1BF-F4C39FAA84C3}"/>
    <cellStyle name="20 % - Accent1 70 2 2" xfId="475" xr:uid="{AFB9C5CA-0027-47F0-8E90-4AEC17E01C8D}"/>
    <cellStyle name="20 % - Accent1 70 3" xfId="476" xr:uid="{8EFED100-623C-46F4-B10C-D2C8C2CFE226}"/>
    <cellStyle name="20 % - Accent1 71" xfId="477" xr:uid="{5E28C909-C2B0-4AC5-873E-73E8E62167D3}"/>
    <cellStyle name="20 % - Accent1 71 2" xfId="478" xr:uid="{6EF14238-1AF3-4483-AD7A-662E2FF2A342}"/>
    <cellStyle name="20 % - Accent1 71 2 2" xfId="479" xr:uid="{412F8F61-39D5-43EF-A756-456E35B85894}"/>
    <cellStyle name="20 % - Accent1 71 3" xfId="480" xr:uid="{B0415C0B-C908-44B8-9745-A54113B53517}"/>
    <cellStyle name="20 % - Accent1 72" xfId="481" xr:uid="{C3A4746D-644D-4C3E-A61C-D9536162E920}"/>
    <cellStyle name="20 % - Accent1 72 2" xfId="482" xr:uid="{9783449E-042E-4A35-8949-F9F4E2E735E3}"/>
    <cellStyle name="20 % - Accent1 72 2 2" xfId="483" xr:uid="{EDE8A482-32AF-49D3-B355-2B6D7C76EE1F}"/>
    <cellStyle name="20 % - Accent1 72 3" xfId="484" xr:uid="{CEF3AAF5-DD94-40AD-9E92-A1CE111C746D}"/>
    <cellStyle name="20 % - Accent1 73" xfId="485" xr:uid="{F04011E4-8183-47BD-B54F-1EF5DF2DD96B}"/>
    <cellStyle name="20 % - Accent1 73 2" xfId="486" xr:uid="{826C2636-6EB2-4431-951B-432EE20D58F4}"/>
    <cellStyle name="20 % - Accent1 73 2 2" xfId="487" xr:uid="{E2430585-EC64-48BA-A555-58119C58AE7E}"/>
    <cellStyle name="20 % - Accent1 73 3" xfId="488" xr:uid="{4D14F1CF-9E22-4B81-BE18-54F1E2B47CF3}"/>
    <cellStyle name="20 % - Accent1 74" xfId="489" xr:uid="{9622BA14-558D-4F8C-BE7E-3060BB30C49B}"/>
    <cellStyle name="20 % - Accent1 74 2" xfId="490" xr:uid="{CA65D09A-A477-460C-B56C-A4ABCE08C682}"/>
    <cellStyle name="20 % - Accent1 74 2 2" xfId="491" xr:uid="{E5C82981-1582-4CAE-928F-4F8C55940F1B}"/>
    <cellStyle name="20 % - Accent1 74 3" xfId="492" xr:uid="{FD8A5CB8-DBC4-4483-8CE2-B9B3A18FBDC9}"/>
    <cellStyle name="20 % - Accent1 75" xfId="493" xr:uid="{2CF03FB3-7971-4CD0-B9B3-AB9101AC2148}"/>
    <cellStyle name="20 % - Accent1 75 2" xfId="494" xr:uid="{26CAA115-08EC-4A24-BAF9-7F6B36FB415E}"/>
    <cellStyle name="20 % - Accent1 75 2 2" xfId="495" xr:uid="{60128176-5800-4C86-885E-6DA0268F9A74}"/>
    <cellStyle name="20 % - Accent1 75 3" xfId="496" xr:uid="{2FDA6564-D3D1-4699-92A3-064EF6FB9192}"/>
    <cellStyle name="20 % - Accent1 76" xfId="497" xr:uid="{BEECC1FA-2ABD-42B8-8A4C-FC62125D7E0A}"/>
    <cellStyle name="20 % - Accent1 76 2" xfId="498" xr:uid="{D847A2A8-4FC3-4F8B-ACA6-E15B5F86AAA1}"/>
    <cellStyle name="20 % - Accent1 76 2 2" xfId="499" xr:uid="{578F3B2E-78BD-4018-A67C-FBC95073BF8E}"/>
    <cellStyle name="20 % - Accent1 76 3" xfId="500" xr:uid="{42A382E3-B2D4-4EC6-A14E-4E26ADA5F2B0}"/>
    <cellStyle name="20 % - Accent1 77" xfId="501" xr:uid="{CFE7BC84-B7D6-4BFB-AFC8-F025B7A361FC}"/>
    <cellStyle name="20 % - Accent1 77 2" xfId="502" xr:uid="{227FBC85-CA2B-4C26-B259-3DB17AD54470}"/>
    <cellStyle name="20 % - Accent1 77 2 2" xfId="503" xr:uid="{45D33BD6-2039-4A70-BF62-CACD4B2D0A67}"/>
    <cellStyle name="20 % - Accent1 77 3" xfId="504" xr:uid="{E8D20F88-D2AA-4018-9580-4CDD3D61676D}"/>
    <cellStyle name="20 % - Accent1 78" xfId="505" xr:uid="{57C46D48-9753-4A2A-B542-6A4623DF4D01}"/>
    <cellStyle name="20 % - Accent1 78 2" xfId="506" xr:uid="{5EB6C65A-B5FB-4A5E-BF0B-176290C049C1}"/>
    <cellStyle name="20 % - Accent1 78 2 2" xfId="507" xr:uid="{27606D85-2B63-4753-9FC7-D82BD1747E76}"/>
    <cellStyle name="20 % - Accent1 78 3" xfId="508" xr:uid="{45D644C9-605E-400B-BA5E-0AC5D2548F47}"/>
    <cellStyle name="20 % - Accent1 79" xfId="509" xr:uid="{3815706F-B936-4651-8C28-EDFEF6B37026}"/>
    <cellStyle name="20 % - Accent1 79 2" xfId="510" xr:uid="{1A0EBE5A-122B-4E1C-93FC-931A3B825304}"/>
    <cellStyle name="20 % - Accent1 79 2 2" xfId="511" xr:uid="{4EFD23EC-B27F-4A95-A858-267D311BE86D}"/>
    <cellStyle name="20 % - Accent1 79 3" xfId="512" xr:uid="{89A4B78E-2B8B-4C40-B7AE-E450B9891F37}"/>
    <cellStyle name="20 % - Accent1 8" xfId="513" xr:uid="{1622452A-CA61-4069-9381-BE8536F6C9A0}"/>
    <cellStyle name="20 % - Accent1 8 2" xfId="514" xr:uid="{C943EA3B-E669-48A3-83C9-8FEAE4B74F4A}"/>
    <cellStyle name="20 % - Accent1 8 2 2" xfId="515" xr:uid="{A0BC5671-5D08-4A6B-8B47-BCF45F75D193}"/>
    <cellStyle name="20 % - Accent1 8 3" xfId="516" xr:uid="{982763C6-8A75-49ED-BC0A-4E4F0752A3B7}"/>
    <cellStyle name="20 % - Accent1 80" xfId="517" xr:uid="{D72D5560-E3A6-413C-A4A0-AFB61185514A}"/>
    <cellStyle name="20 % - Accent1 80 2" xfId="518" xr:uid="{F8E0183D-6009-41C8-A7C2-A75A816AEF85}"/>
    <cellStyle name="20 % - Accent1 80 2 2" xfId="519" xr:uid="{502A5EB2-6D93-44C4-9296-C6B4546BB405}"/>
    <cellStyle name="20 % - Accent1 80 3" xfId="520" xr:uid="{9340B917-13FF-4215-A264-5B82749044D5}"/>
    <cellStyle name="20 % - Accent1 81" xfId="521" xr:uid="{C4127572-BF83-4FCA-A3AE-B913FD5BB29F}"/>
    <cellStyle name="20 % - Accent1 81 2" xfId="522" xr:uid="{DE151052-5F4B-4561-96C3-878307493573}"/>
    <cellStyle name="20 % - Accent1 81 2 2" xfId="523" xr:uid="{D7BEF9D2-2BE0-43EB-8B1F-7ED163E0E89D}"/>
    <cellStyle name="20 % - Accent1 81 3" xfId="524" xr:uid="{93735B7F-F758-4FBC-A4BF-2E33AE8526D4}"/>
    <cellStyle name="20 % - Accent1 82" xfId="525" xr:uid="{789C8C2F-9ACB-4DD0-BF01-32B3F975A8BB}"/>
    <cellStyle name="20 % - Accent1 82 2" xfId="526" xr:uid="{1E3E7AEC-D250-4BAE-A5E8-C959646D8609}"/>
    <cellStyle name="20 % - Accent1 82 2 2" xfId="527" xr:uid="{F1F66000-1B3B-4840-B6B7-E8C87513C90C}"/>
    <cellStyle name="20 % - Accent1 82 3" xfId="528" xr:uid="{DD8679A3-976C-442F-AD0D-A431549D3DE9}"/>
    <cellStyle name="20 % - Accent1 83" xfId="529" xr:uid="{125AF42C-0371-4652-8FF0-EB4CE279C5AD}"/>
    <cellStyle name="20 % - Accent1 83 2" xfId="530" xr:uid="{824771EB-6EE4-4836-962E-6F1969FF9F3E}"/>
    <cellStyle name="20 % - Accent1 83 2 2" xfId="531" xr:uid="{3F00BE1C-DE8F-4C72-8D48-6A0E9743E4FC}"/>
    <cellStyle name="20 % - Accent1 83 3" xfId="532" xr:uid="{BF1AA6E5-663F-4E98-9C5E-F4BE174C0EE2}"/>
    <cellStyle name="20 % - Accent1 84" xfId="533" xr:uid="{3A1483F4-A1B5-4C3E-97C3-C715F348C4E4}"/>
    <cellStyle name="20 % - Accent1 84 2" xfId="534" xr:uid="{D9FD58A9-714A-4ADD-83CE-AE6B3E8660BA}"/>
    <cellStyle name="20 % - Accent1 84 2 2" xfId="535" xr:uid="{61780E6B-0EE7-4355-8960-B945C199CA76}"/>
    <cellStyle name="20 % - Accent1 84 3" xfId="536" xr:uid="{3A330812-174D-4D39-BF05-9DCAF675A46A}"/>
    <cellStyle name="20 % - Accent1 85" xfId="537" xr:uid="{18A87FC9-EA70-41EA-9310-75482A43817A}"/>
    <cellStyle name="20 % - Accent1 85 2" xfId="538" xr:uid="{7D34B64D-1B19-4B19-9EBC-A0EBC1DF2CAC}"/>
    <cellStyle name="20 % - Accent1 86" xfId="539" xr:uid="{700AC6C4-50F2-413F-BDDF-2E0C2D33943D}"/>
    <cellStyle name="20 % - Accent1 86 2" xfId="540" xr:uid="{1449482F-F47D-45DA-8A2F-3B14D0EA340C}"/>
    <cellStyle name="20 % - Accent1 87" xfId="541" xr:uid="{D05F7720-6B61-4960-B41A-06FEAA7DD9B7}"/>
    <cellStyle name="20 % - Accent1 87 2" xfId="542" xr:uid="{8942C98C-0DD8-4335-A1F4-F029A3A6BB0F}"/>
    <cellStyle name="20 % - Accent1 88" xfId="543" xr:uid="{48053B16-0867-47BE-A05A-DD10C13DF120}"/>
    <cellStyle name="20 % - Accent1 88 2" xfId="544" xr:uid="{F99DEEB3-D589-4949-B4F5-BD205AD3428C}"/>
    <cellStyle name="20 % - Accent1 89" xfId="545" xr:uid="{E37F5B64-F182-4F78-9E7B-0ED7D92AA533}"/>
    <cellStyle name="20 % - Accent1 89 2" xfId="546" xr:uid="{858C7662-D731-4AC3-9677-2B17332D302A}"/>
    <cellStyle name="20 % - Accent1 9" xfId="547" xr:uid="{E2BEC836-6361-4859-8055-1D8820020421}"/>
    <cellStyle name="20 % - Accent1 9 2" xfId="548" xr:uid="{E6445DC2-097A-4455-84ED-437FA437CFED}"/>
    <cellStyle name="20 % - Accent1 9 2 2" xfId="549" xr:uid="{77D719F6-AB08-455F-B0B5-C2FCD122DCF8}"/>
    <cellStyle name="20 % - Accent1 9 3" xfId="550" xr:uid="{2CC5100D-C440-4E36-A407-EB75B46AD48D}"/>
    <cellStyle name="20 % - Accent1 90" xfId="551" xr:uid="{A48BFC40-24F7-4C67-84EB-FBF970CD5CA3}"/>
    <cellStyle name="20 % - Accent1 90 2" xfId="552" xr:uid="{9225DE02-0F74-4103-8E60-F787734736B9}"/>
    <cellStyle name="20 % - Accent1 91" xfId="553" xr:uid="{648ACCA7-FEAD-45BD-8367-9F65D342CFE6}"/>
    <cellStyle name="20 % - Accent1 91 2" xfId="554" xr:uid="{693B82E2-9CC0-4208-A153-2C0E7268EAE3}"/>
    <cellStyle name="20 % - Accent1 92" xfId="555" xr:uid="{F15C91FE-A554-46D6-B81C-8A111744A8D5}"/>
    <cellStyle name="20 % - Accent1 92 2" xfId="556" xr:uid="{73C46A44-68E3-4517-B7FF-8464DA320FCC}"/>
    <cellStyle name="20 % - Accent1 93" xfId="557" xr:uid="{8DF41D9F-7A43-4223-8FE8-9CF6FEAAFF89}"/>
    <cellStyle name="20 % - Accent1 93 2" xfId="558" xr:uid="{7993138D-5C6E-435D-AF70-FC4036A90CEC}"/>
    <cellStyle name="20 % - Accent1 94" xfId="559" xr:uid="{EBD4FA5E-F95D-4C6C-B5CE-43DE45E60687}"/>
    <cellStyle name="20 % - Accent1 94 2" xfId="560" xr:uid="{B5D4476F-D889-4335-A7AC-13C2FBD269FC}"/>
    <cellStyle name="20 % - Accent1 95" xfId="561" xr:uid="{259DF24C-D8D8-485B-8A53-76B1C004D6B3}"/>
    <cellStyle name="20 % - Accent1 95 2" xfId="562" xr:uid="{2100261E-F7D0-4CC3-9FB8-B4BD96122151}"/>
    <cellStyle name="20 % - Accent1 96" xfId="563" xr:uid="{864E7824-C1AD-4ED5-A009-48AB8274A481}"/>
    <cellStyle name="20 % - Accent1 96 2" xfId="564" xr:uid="{2ACB7FDD-6C86-4C26-91C3-0B99C173C64A}"/>
    <cellStyle name="20 % - Accent1 97" xfId="565" xr:uid="{3F860C8D-7C0B-44E7-8891-5DFAC81083CF}"/>
    <cellStyle name="20 % - Accent1 97 2" xfId="566" xr:uid="{FD13CEC8-CF63-4E2D-9C64-9AA26C5B4C2F}"/>
    <cellStyle name="20 % - Accent1 98" xfId="567" xr:uid="{71E49DBB-353A-46D3-9691-4B4417248529}"/>
    <cellStyle name="20 % - Accent1 98 2" xfId="568" xr:uid="{58AC6031-42CB-4467-9AA3-0CDB4A344ED0}"/>
    <cellStyle name="20 % - Accent1 99" xfId="569" xr:uid="{CB5A2D36-530E-4610-B4BE-B699B3DE02E1}"/>
    <cellStyle name="20 % - Accent1 99 2" xfId="570" xr:uid="{1F10F4B0-EEE6-479C-8D12-BD69D53BF866}"/>
    <cellStyle name="20 % - Accent2" xfId="3" builtinId="34" customBuiltin="1"/>
    <cellStyle name="20 % - Accent2 10" xfId="571" xr:uid="{80C2FED3-0ED3-4E5A-987A-3A666B4AE69F}"/>
    <cellStyle name="20 % - Accent2 10 2" xfId="572" xr:uid="{72CF2426-5FE8-44BB-BB10-9BF081CFD82F}"/>
    <cellStyle name="20 % - Accent2 10 2 2" xfId="573" xr:uid="{7FDBCDA1-FEF5-4189-91AE-34F92BEDE16B}"/>
    <cellStyle name="20 % - Accent2 10 3" xfId="574" xr:uid="{1517A0CE-7710-409D-9A82-ADAA0F54683D}"/>
    <cellStyle name="20 % - Accent2 100" xfId="575" xr:uid="{08D03AB7-F04F-49F4-98BC-CBE1D5EF728A}"/>
    <cellStyle name="20 % - Accent2 100 2" xfId="576" xr:uid="{88ED1662-2824-4695-87A4-BC433D6EFCBF}"/>
    <cellStyle name="20 % - Accent2 101" xfId="577" xr:uid="{FE4D29E6-AFDB-45BB-99D5-1A1B3CDF4222}"/>
    <cellStyle name="20 % - Accent2 101 2" xfId="578" xr:uid="{5C9B484D-E299-43B2-B3BA-589BCF55BA46}"/>
    <cellStyle name="20 % - Accent2 102" xfId="579" xr:uid="{7FD90405-D5AC-4F4D-B465-A6D427CCB465}"/>
    <cellStyle name="20 % - Accent2 102 2" xfId="580" xr:uid="{3373C538-5CD6-4BD6-AD78-53009F944834}"/>
    <cellStyle name="20 % - Accent2 103" xfId="581" xr:uid="{FA474337-8D6E-43C6-9658-D9827ED74503}"/>
    <cellStyle name="20 % - Accent2 103 2" xfId="582" xr:uid="{6F251804-F563-49BF-AFCA-E03097B6D6DF}"/>
    <cellStyle name="20 % - Accent2 104" xfId="583" xr:uid="{3DC9B1A5-3108-4605-ABED-A0A1806FD5DC}"/>
    <cellStyle name="20 % - Accent2 104 2" xfId="584" xr:uid="{3A32D23F-B372-4E73-99A7-19B14A219320}"/>
    <cellStyle name="20 % - Accent2 105" xfId="585" xr:uid="{E51F7B77-C25C-4C97-A290-BD15DB9C9BB3}"/>
    <cellStyle name="20 % - Accent2 105 2" xfId="586" xr:uid="{EC1C513D-AED7-405D-914B-2873D7FAE53F}"/>
    <cellStyle name="20 % - Accent2 106" xfId="587" xr:uid="{E880D381-C0CA-4481-80A1-FB75302B74E3}"/>
    <cellStyle name="20 % - Accent2 106 2" xfId="588" xr:uid="{00FCE724-9FA2-4B09-8B42-31DE9188949A}"/>
    <cellStyle name="20 % - Accent2 107" xfId="589" xr:uid="{A1C6386D-DDE2-4E53-9C14-AF5666E60509}"/>
    <cellStyle name="20 % - Accent2 107 2" xfId="590" xr:uid="{EB52FBF0-503D-4CB7-AED0-883D436A9645}"/>
    <cellStyle name="20 % - Accent2 108" xfId="591" xr:uid="{435243F0-FE7F-4974-AF77-9F8A04FEF49A}"/>
    <cellStyle name="20 % - Accent2 108 2" xfId="592" xr:uid="{9A3B3BBC-F2CC-4A51-A90F-788F13D3E4B1}"/>
    <cellStyle name="20 % - Accent2 109" xfId="593" xr:uid="{A7F3017E-667B-4B49-A1B8-3BFC21B3B152}"/>
    <cellStyle name="20 % - Accent2 109 2" xfId="594" xr:uid="{8208C09F-0CAA-4CC1-ADBB-4CC71228315D}"/>
    <cellStyle name="20 % - Accent2 11" xfId="595" xr:uid="{FF4C57C3-B3F8-4CEA-8711-CA3D6D89808C}"/>
    <cellStyle name="20 % - Accent2 11 2" xfId="596" xr:uid="{6F79E620-68A0-4AE2-8288-415AA4C6519A}"/>
    <cellStyle name="20 % - Accent2 11 2 2" xfId="597" xr:uid="{CB95E75E-45B2-419E-9D9C-A081FCD89844}"/>
    <cellStyle name="20 % - Accent2 11 3" xfId="598" xr:uid="{5F5B9208-3008-42C5-8D6D-3A498B4DD692}"/>
    <cellStyle name="20 % - Accent2 110" xfId="599" xr:uid="{43A72937-0417-4936-9A2E-79A668FF5D07}"/>
    <cellStyle name="20 % - Accent2 110 2" xfId="600" xr:uid="{370240CA-D09D-4C63-AAB8-B65E5DD2187A}"/>
    <cellStyle name="20 % - Accent2 111" xfId="601" xr:uid="{F671BE58-82BE-4219-89F9-34E6B51F27DE}"/>
    <cellStyle name="20 % - Accent2 111 2" xfId="602" xr:uid="{7E89CDF3-4E72-43E6-A3C3-C39B43DC3B16}"/>
    <cellStyle name="20 % - Accent2 112" xfId="603" xr:uid="{18CB45AC-9846-4F83-8B51-BA146F5591B2}"/>
    <cellStyle name="20 % - Accent2 112 2" xfId="604" xr:uid="{376BF849-D693-43DB-99F6-8F11EFE5424A}"/>
    <cellStyle name="20 % - Accent2 113" xfId="605" xr:uid="{7F6D967A-4E1C-417B-98B6-6401E9769A88}"/>
    <cellStyle name="20 % - Accent2 113 2" xfId="606" xr:uid="{30A6DAAB-64D1-4652-9DF5-0604666439A4}"/>
    <cellStyle name="20 % - Accent2 114" xfId="607" xr:uid="{D71DC939-65E2-4C10-BA72-B668F3E57A5D}"/>
    <cellStyle name="20 % - Accent2 114 2" xfId="608" xr:uid="{36D1FA3A-B49F-47EF-A630-31095363BC4D}"/>
    <cellStyle name="20 % - Accent2 115" xfId="609" xr:uid="{4D9B7BFF-328F-43E9-8EF9-5D69491FBDE0}"/>
    <cellStyle name="20 % - Accent2 115 2" xfId="610" xr:uid="{62CDB512-CF18-4473-B888-BB3A0578508F}"/>
    <cellStyle name="20 % - Accent2 116" xfId="611" xr:uid="{1D127783-4794-4644-9CD4-134DB0C91FF6}"/>
    <cellStyle name="20 % - Accent2 116 2" xfId="612" xr:uid="{F57761C0-06E0-4E22-A486-71A89AD74D4C}"/>
    <cellStyle name="20 % - Accent2 117" xfId="613" xr:uid="{A993EB83-EE55-400E-B770-20BC18FF01A1}"/>
    <cellStyle name="20 % - Accent2 117 2" xfId="614" xr:uid="{B74EB0CA-675A-41D7-8E69-A0A7B06FFB09}"/>
    <cellStyle name="20 % - Accent2 118" xfId="615" xr:uid="{7F39BD59-D40E-4D10-A5C2-C23599FD9909}"/>
    <cellStyle name="20 % - Accent2 118 2" xfId="616" xr:uid="{4FA76739-BBCC-4931-95AB-2D87B489DB4C}"/>
    <cellStyle name="20 % - Accent2 119" xfId="617" xr:uid="{EEB83981-952A-4814-BB3D-9B3FBA70B328}"/>
    <cellStyle name="20 % - Accent2 119 2" xfId="618" xr:uid="{98109DBD-CBBB-4D5A-BE6F-A06DCC748957}"/>
    <cellStyle name="20 % - Accent2 12" xfId="619" xr:uid="{A70EC04F-8BB5-4D1F-8459-203B899E9284}"/>
    <cellStyle name="20 % - Accent2 12 2" xfId="620" xr:uid="{91CC6582-2246-48D8-AE0D-F7D53311C556}"/>
    <cellStyle name="20 % - Accent2 12 2 2" xfId="621" xr:uid="{41B23D17-8DA6-4D47-AE7F-8876981C5067}"/>
    <cellStyle name="20 % - Accent2 12 3" xfId="622" xr:uid="{2F2CA2A5-D0F2-4119-8832-8CE58B9C611E}"/>
    <cellStyle name="20 % - Accent2 120" xfId="623" xr:uid="{2CA58B26-1EDF-4000-A98D-F1C91BF7557C}"/>
    <cellStyle name="20 % - Accent2 120 2" xfId="624" xr:uid="{9B9602B6-85E9-4E42-B7BC-F721C6BFFAC9}"/>
    <cellStyle name="20 % - Accent2 121" xfId="625" xr:uid="{43950BCC-6EEB-4632-A09B-4D3D3A4DB36A}"/>
    <cellStyle name="20 % - Accent2 121 2" xfId="626" xr:uid="{E27D499D-D683-4622-8418-B97CC4C0D38D}"/>
    <cellStyle name="20 % - Accent2 122" xfId="627" xr:uid="{CC0BC447-A3B2-40CD-8DB6-975153155424}"/>
    <cellStyle name="20 % - Accent2 122 2" xfId="628" xr:uid="{166D6F65-3F73-49A5-9202-C4BD4C09716B}"/>
    <cellStyle name="20 % - Accent2 123" xfId="629" xr:uid="{19BD30CA-759D-4BBE-A74C-A68129148222}"/>
    <cellStyle name="20 % - Accent2 123 2" xfId="630" xr:uid="{70F32E7B-951B-431E-AFA4-916A227307CF}"/>
    <cellStyle name="20 % - Accent2 124" xfId="631" xr:uid="{8DA8B6C8-D128-4AB4-9AA2-C875A5744213}"/>
    <cellStyle name="20 % - Accent2 124 2" xfId="632" xr:uid="{6A359CB9-CDCF-4EB8-BDEA-F3CD75294175}"/>
    <cellStyle name="20 % - Accent2 125" xfId="633" xr:uid="{5EC464DE-DC2B-4786-8E77-B34C48F69EB3}"/>
    <cellStyle name="20 % - Accent2 125 2" xfId="634" xr:uid="{E4C70C82-01B6-43C4-85E4-BB2F38B4C21A}"/>
    <cellStyle name="20 % - Accent2 126" xfId="635" xr:uid="{20CEDFE6-C1B2-4755-B858-5E8DF80D2557}"/>
    <cellStyle name="20 % - Accent2 126 2" xfId="636" xr:uid="{02FF8837-7064-4059-A3C7-92A28D9C8E77}"/>
    <cellStyle name="20 % - Accent2 127" xfId="637" xr:uid="{9ECB4DAD-4556-409E-A92C-1ED422DDF572}"/>
    <cellStyle name="20 % - Accent2 127 2" xfId="638" xr:uid="{03877314-9814-4794-B358-7B3778869695}"/>
    <cellStyle name="20 % - Accent2 128" xfId="639" xr:uid="{1747D856-AC51-45B0-A20F-26F2B6164515}"/>
    <cellStyle name="20 % - Accent2 128 2" xfId="640" xr:uid="{D98A8161-CFA1-4B0F-B30A-02CC60F4F58B}"/>
    <cellStyle name="20 % - Accent2 129" xfId="641" xr:uid="{EDD49B27-3430-4254-8BDA-00346288AD87}"/>
    <cellStyle name="20 % - Accent2 129 2" xfId="642" xr:uid="{BDF9DF4B-338E-40ED-BE8C-553782C4CD9A}"/>
    <cellStyle name="20 % - Accent2 13" xfId="643" xr:uid="{72275D0E-22EC-4EB4-8029-D8C45FDD0971}"/>
    <cellStyle name="20 % - Accent2 13 2" xfId="644" xr:uid="{A79DB691-2F55-4E5D-8175-493709B219F1}"/>
    <cellStyle name="20 % - Accent2 13 2 2" xfId="645" xr:uid="{38782E38-2FBB-4CA6-BDE9-327E94CC576F}"/>
    <cellStyle name="20 % - Accent2 13 3" xfId="646" xr:uid="{CF7B054D-8540-490B-BF94-8DA1133D788B}"/>
    <cellStyle name="20 % - Accent2 130" xfId="647" xr:uid="{AD58EDC2-8421-4E73-B5AD-E75601271547}"/>
    <cellStyle name="20 % - Accent2 130 2" xfId="648" xr:uid="{131AE252-33B9-4A6E-BA01-C27E652472A9}"/>
    <cellStyle name="20 % - Accent2 131" xfId="649" xr:uid="{9AF62D1D-758D-4B8D-A049-7E3CD7A1C55D}"/>
    <cellStyle name="20 % - Accent2 131 2" xfId="650" xr:uid="{BFA89A4E-FD47-456F-BA95-B0E8A51C0604}"/>
    <cellStyle name="20 % - Accent2 132" xfId="651" xr:uid="{81A70ED4-39AF-4906-9D2C-35901DAC954F}"/>
    <cellStyle name="20 % - Accent2 132 2" xfId="652" xr:uid="{674B385C-7A8D-4705-8BB6-6876AB2D4F6C}"/>
    <cellStyle name="20 % - Accent2 133" xfId="653" xr:uid="{2B0D466B-55FE-4331-B4E9-88C1BCADCECC}"/>
    <cellStyle name="20 % - Accent2 133 2" xfId="654" xr:uid="{09EDB6A7-3A3C-4FD8-8E62-CE1936515A30}"/>
    <cellStyle name="20 % - Accent2 134" xfId="655" xr:uid="{510EDD68-4C1E-4625-9D3A-E7EA30BB2D8E}"/>
    <cellStyle name="20 % - Accent2 134 2" xfId="656" xr:uid="{F04D676E-6135-444F-8AB5-077899923825}"/>
    <cellStyle name="20 % - Accent2 135" xfId="657" xr:uid="{44E5DC6F-3E35-428A-9D47-75CD0DCA5B26}"/>
    <cellStyle name="20 % - Accent2 135 2" xfId="658" xr:uid="{4C88CDBC-7371-4B5A-83BD-07DD84859E23}"/>
    <cellStyle name="20 % - Accent2 136" xfId="659" xr:uid="{683F8367-F76C-45DA-8CE4-96ADB5F0B45E}"/>
    <cellStyle name="20 % - Accent2 136 2" xfId="660" xr:uid="{131A9E6A-A0F5-4C48-9645-5DFB1BDB4F65}"/>
    <cellStyle name="20 % - Accent2 137" xfId="661" xr:uid="{41AB7204-7522-47BB-87A9-CBD34F7A35DC}"/>
    <cellStyle name="20 % - Accent2 137 2" xfId="662" xr:uid="{11607727-89C5-403C-BE99-C1EE031484A8}"/>
    <cellStyle name="20 % - Accent2 138" xfId="663" xr:uid="{B51DE9CD-19C7-4969-803B-0743E2CC406D}"/>
    <cellStyle name="20 % - Accent2 138 2" xfId="664" xr:uid="{CF6906CB-B133-4A01-9E24-07E0C369D8C9}"/>
    <cellStyle name="20 % - Accent2 139" xfId="665" xr:uid="{5B7F9A98-4C21-4213-8EA4-7F121F3ACFEB}"/>
    <cellStyle name="20 % - Accent2 139 2" xfId="666" xr:uid="{6A0F0737-8A9B-48AD-8575-BE81DF754C81}"/>
    <cellStyle name="20 % - Accent2 14" xfId="667" xr:uid="{B30EE316-F286-4922-8256-5D1337F1EA15}"/>
    <cellStyle name="20 % - Accent2 14 2" xfId="668" xr:uid="{391E889D-EA85-4E57-84D5-2D1556C08750}"/>
    <cellStyle name="20 % - Accent2 14 2 2" xfId="669" xr:uid="{1DBAC9CD-8A85-4B2B-A039-DF513D86BDF0}"/>
    <cellStyle name="20 % - Accent2 14 3" xfId="670" xr:uid="{072E4E43-A69E-46BD-B301-2D96E4C5808E}"/>
    <cellStyle name="20 % - Accent2 140" xfId="671" xr:uid="{B625F7B0-09B3-4C0F-9ACE-2181BBE8B28D}"/>
    <cellStyle name="20 % - Accent2 140 2" xfId="672" xr:uid="{22221A63-AE1C-4AF9-A15C-E59F4FD33A77}"/>
    <cellStyle name="20 % - Accent2 141" xfId="673" xr:uid="{D2BC63C7-140A-4DD4-A177-262A352CBD8D}"/>
    <cellStyle name="20 % - Accent2 141 2" xfId="674" xr:uid="{7FEC3C57-E3DD-4946-9221-C982A86C30C4}"/>
    <cellStyle name="20 % - Accent2 142" xfId="675" xr:uid="{DA57FD1C-3983-4141-A542-CEAEE6010870}"/>
    <cellStyle name="20 % - Accent2 142 2" xfId="676" xr:uid="{28C9788E-3B4C-48B3-BA14-2D6AA6508DE5}"/>
    <cellStyle name="20 % - Accent2 143" xfId="677" xr:uid="{7687395E-EF04-449F-85BE-C35E33AE3ADF}"/>
    <cellStyle name="20 % - Accent2 143 2" xfId="678" xr:uid="{0B0C9399-84ED-4ED9-9AF4-39F9D184D55E}"/>
    <cellStyle name="20 % - Accent2 144" xfId="679" xr:uid="{48E53AFE-A1C2-4775-B43E-7E1A38E7387B}"/>
    <cellStyle name="20 % - Accent2 144 2" xfId="680" xr:uid="{22EAED7A-7A04-450F-A28D-686D2AE445E7}"/>
    <cellStyle name="20 % - Accent2 145" xfId="681" xr:uid="{EBB21501-FFA1-4839-B925-63D5A1F46976}"/>
    <cellStyle name="20 % - Accent2 146" xfId="682" xr:uid="{D5B7FBA3-C522-43A7-8860-3CC2EE412F1E}"/>
    <cellStyle name="20 % - Accent2 147" xfId="683" xr:uid="{B1641FCC-2F6C-4962-99B5-6D15D21FE0F8}"/>
    <cellStyle name="20 % - Accent2 148" xfId="684" xr:uid="{6854092B-9F29-4649-B69F-E21E5092D816}"/>
    <cellStyle name="20 % - Accent2 149" xfId="685" xr:uid="{17FB6210-ED87-4F9B-A233-3AFDAF2D5B6E}"/>
    <cellStyle name="20 % - Accent2 15" xfId="686" xr:uid="{37C0DFC0-298C-4B6B-9E6A-7E5ED08F762F}"/>
    <cellStyle name="20 % - Accent2 15 2" xfId="687" xr:uid="{2C858DAC-7E95-47DF-81B4-9B1859CF7393}"/>
    <cellStyle name="20 % - Accent2 15 2 2" xfId="688" xr:uid="{3963D783-C182-470F-AB21-7C6464A1620F}"/>
    <cellStyle name="20 % - Accent2 15 3" xfId="689" xr:uid="{DE2AA844-B09A-4926-A986-F0E4488BFBB5}"/>
    <cellStyle name="20 % - Accent2 150" xfId="690" xr:uid="{BC9EA28D-2911-462C-9A16-FC5D61F6CBC6}"/>
    <cellStyle name="20 % - Accent2 151" xfId="691" xr:uid="{6755D825-9E01-4FCD-86F1-4CA5341C30F0}"/>
    <cellStyle name="20 % - Accent2 152" xfId="692" xr:uid="{8F702108-4E09-4F73-8649-0171F9F794C3}"/>
    <cellStyle name="20 % - Accent2 153" xfId="693" xr:uid="{A2E937C7-2720-45A9-A246-DEC8EA5A70B7}"/>
    <cellStyle name="20 % - Accent2 154" xfId="694" xr:uid="{504D1740-F37C-45AF-820B-80EAA4751744}"/>
    <cellStyle name="20 % - Accent2 155" xfId="695" xr:uid="{9F520EED-DE60-4285-8A3B-AFD2FE828766}"/>
    <cellStyle name="20 % - Accent2 156" xfId="696" xr:uid="{E5762A19-2C7B-415C-B417-055D82A55BE0}"/>
    <cellStyle name="20 % - Accent2 157" xfId="697" xr:uid="{15B73CD2-F9E0-4675-9E30-AEB0B9853BE3}"/>
    <cellStyle name="20 % - Accent2 158" xfId="698" xr:uid="{13CEC64E-8B7D-49EA-BAC8-7E1528F00668}"/>
    <cellStyle name="20 % - Accent2 159" xfId="699" xr:uid="{529B504B-1B3E-4E1C-A4F3-4299F687BBE1}"/>
    <cellStyle name="20 % - Accent2 16" xfId="700" xr:uid="{FE75C7EC-2FC9-4683-B468-874E8276642D}"/>
    <cellStyle name="20 % - Accent2 16 2" xfId="701" xr:uid="{5F1C49E3-067D-45C7-BC4E-B7BFA2540237}"/>
    <cellStyle name="20 % - Accent2 16 2 2" xfId="702" xr:uid="{9C57B93B-BE1C-4E14-A196-06527B14A6C2}"/>
    <cellStyle name="20 % - Accent2 16 3" xfId="703" xr:uid="{1E09CF2A-94C4-433F-AB18-A1EB3BB57878}"/>
    <cellStyle name="20 % - Accent2 160" xfId="704" xr:uid="{CD23AFE0-C89F-4E54-B557-0973D2DEBBEB}"/>
    <cellStyle name="20 % - Accent2 161" xfId="705" xr:uid="{AD98A578-F780-429C-904D-B574B07AFFE3}"/>
    <cellStyle name="20 % - Accent2 162" xfId="706" xr:uid="{0FCEAB52-D760-4592-8A14-44EDA17F6EA3}"/>
    <cellStyle name="20 % - Accent2 163" xfId="707" xr:uid="{DE972982-6FDE-4F3B-8E4D-0BCCF5910D87}"/>
    <cellStyle name="20 % - Accent2 164" xfId="708" xr:uid="{AFC437CA-4204-491E-9CDA-AEC16B2ED04D}"/>
    <cellStyle name="20 % - Accent2 165" xfId="709" xr:uid="{E144E385-13B7-4A4C-8BC8-33E902A21C10}"/>
    <cellStyle name="20 % - Accent2 166" xfId="710" xr:uid="{A541C43C-85A6-4B9D-8A93-D9927328993E}"/>
    <cellStyle name="20 % - Accent2 167" xfId="711" xr:uid="{35AE0CF9-0120-4486-ACCE-D2408083B064}"/>
    <cellStyle name="20 % - Accent2 168" xfId="712" xr:uid="{10D3555A-FA92-41FC-9280-C507F238ED72}"/>
    <cellStyle name="20 % - Accent2 169" xfId="713" xr:uid="{ED4F7F86-4491-4A59-BF96-EAD272F98A80}"/>
    <cellStyle name="20 % - Accent2 17" xfId="714" xr:uid="{F3FA7E8D-4594-4461-A911-3DE395F11FB7}"/>
    <cellStyle name="20 % - Accent2 17 2" xfId="715" xr:uid="{6391D1DE-2961-4438-82AD-F245ABCD0653}"/>
    <cellStyle name="20 % - Accent2 17 2 2" xfId="716" xr:uid="{5688E723-814C-4806-98FF-CFD8EE22A2AC}"/>
    <cellStyle name="20 % - Accent2 17 3" xfId="717" xr:uid="{D9FA283C-A5A8-47D2-8CCB-F05208C39B79}"/>
    <cellStyle name="20 % - Accent2 170" xfId="718" xr:uid="{164E0E75-B72D-434D-8A47-47A57ABB269A}"/>
    <cellStyle name="20 % - Accent2 171" xfId="719" xr:uid="{4BBB8960-61E1-4453-B4A0-AF3F3EC9FE2D}"/>
    <cellStyle name="20 % - Accent2 172" xfId="720" xr:uid="{F2DF1FE0-0DF9-4F96-AAE7-73E30AF58D65}"/>
    <cellStyle name="20 % - Accent2 173" xfId="721" xr:uid="{C6EB4ACD-3507-455E-AD0C-35141E7C921D}"/>
    <cellStyle name="20 % - Accent2 174" xfId="722" xr:uid="{92BF06A5-BA02-47A0-9EF7-C54B50C7D312}"/>
    <cellStyle name="20 % - Accent2 175" xfId="723" xr:uid="{74F4E5FD-7852-4D38-950B-31A2209F679E}"/>
    <cellStyle name="20 % - Accent2 176" xfId="724" xr:uid="{493708EF-125D-4C1A-9CA4-D78DDF34EEA1}"/>
    <cellStyle name="20 % - Accent2 177" xfId="725" xr:uid="{DB21AD4F-6850-4BEE-8E91-78FF47A3116D}"/>
    <cellStyle name="20 % - Accent2 178" xfId="726" xr:uid="{110C51D3-30F3-4EF7-8F6E-8C4D0B708800}"/>
    <cellStyle name="20 % - Accent2 179" xfId="727" xr:uid="{8A1D83B6-5AA6-4952-9509-AB6F9112925A}"/>
    <cellStyle name="20 % - Accent2 18" xfId="728" xr:uid="{916B079B-FA5B-4CB2-971C-DA362C16CC12}"/>
    <cellStyle name="20 % - Accent2 18 2" xfId="729" xr:uid="{9AA9BA6D-9D33-4BA4-A225-5EF91A5F1DFB}"/>
    <cellStyle name="20 % - Accent2 18 2 2" xfId="730" xr:uid="{A90419F7-92D6-4AF1-9A47-366EC10FF6F0}"/>
    <cellStyle name="20 % - Accent2 18 3" xfId="731" xr:uid="{36D225E9-A1A2-4DA0-9DDB-BAA00E0CCF72}"/>
    <cellStyle name="20 % - Accent2 180" xfId="732" xr:uid="{AAC0ABE4-3E7F-4755-8ED2-E4B249F99BDC}"/>
    <cellStyle name="20 % - Accent2 181" xfId="733" xr:uid="{8396561C-EED3-44B8-8DF7-6C666C8ECBBC}"/>
    <cellStyle name="20 % - Accent2 182" xfId="734" xr:uid="{EA9606B7-E4B5-44BC-B235-B6DBCBE67ECB}"/>
    <cellStyle name="20 % - Accent2 183" xfId="735" xr:uid="{249D2788-639C-4D80-83B5-750E55909E9C}"/>
    <cellStyle name="20 % - Accent2 184" xfId="736" xr:uid="{2E1245E8-64E0-4B78-9315-F059501FB6F2}"/>
    <cellStyle name="20 % - Accent2 185" xfId="737" xr:uid="{6EA906F9-27F5-45B8-AD0A-284AEF9E05AA}"/>
    <cellStyle name="20 % - Accent2 186" xfId="738" xr:uid="{DCD43EFA-5158-4528-B48C-478ABE28CFBB}"/>
    <cellStyle name="20 % - Accent2 187" xfId="739" xr:uid="{88A655FF-A56F-468B-AE65-65EDF1721511}"/>
    <cellStyle name="20 % - Accent2 188" xfId="740" xr:uid="{48CA7CF0-BAD4-4920-AFBB-BA2E70DA5CC7}"/>
    <cellStyle name="20 % - Accent2 189" xfId="741" xr:uid="{EAA758CA-EF0F-4D01-9263-EF963D7D026A}"/>
    <cellStyle name="20 % - Accent2 19" xfId="742" xr:uid="{99EBB4F7-2CB4-4AA4-B7F5-4046D82415A4}"/>
    <cellStyle name="20 % - Accent2 19 2" xfId="743" xr:uid="{63F41A95-0B35-4F3E-846E-7E1089DA6366}"/>
    <cellStyle name="20 % - Accent2 19 2 2" xfId="744" xr:uid="{D8E36E53-2D32-4315-BABC-6FED59B2F90C}"/>
    <cellStyle name="20 % - Accent2 19 3" xfId="745" xr:uid="{DA7B0120-248D-408B-9B9C-E6F033C55C13}"/>
    <cellStyle name="20 % - Accent2 190" xfId="746" xr:uid="{515ADF23-78FF-440B-BFE1-3CD82DEA03CE}"/>
    <cellStyle name="20 % - Accent2 191" xfId="747" xr:uid="{3FCF091F-EAD2-46AD-AF21-B101E5230170}"/>
    <cellStyle name="20 % - Accent2 192" xfId="748" xr:uid="{559E33AB-5B7E-41C1-80AE-A0915419A3CC}"/>
    <cellStyle name="20 % - Accent2 193" xfId="749" xr:uid="{748FDB4A-69AB-483C-89BE-38F5A48CD6E2}"/>
    <cellStyle name="20 % - Accent2 194" xfId="750" xr:uid="{09985FEC-00FB-47BA-A164-63B1747143F7}"/>
    <cellStyle name="20 % - Accent2 195" xfId="751" xr:uid="{7B246E8D-B4DF-4BF3-8EA2-53C323D179F7}"/>
    <cellStyle name="20 % - Accent2 196" xfId="752" xr:uid="{4D312180-C4BE-40F0-A34E-F4E332FD8A8C}"/>
    <cellStyle name="20 % - Accent2 197" xfId="753" xr:uid="{C492E1E0-E866-43EE-B35F-331CCB955A85}"/>
    <cellStyle name="20 % - Accent2 198" xfId="754" xr:uid="{2F7C9AEC-0DDD-435C-9E90-20F9F44BB667}"/>
    <cellStyle name="20 % - Accent2 199" xfId="755" xr:uid="{B858D9BD-D61D-433C-A36F-DF5615A36558}"/>
    <cellStyle name="20 % - Accent2 2" xfId="756" xr:uid="{36368862-BEF3-4A7B-9918-B06D5C196C86}"/>
    <cellStyle name="20 % - Accent2 2 2" xfId="757" xr:uid="{B8F04118-4337-407E-8D11-3ED53707E9CE}"/>
    <cellStyle name="20 % - Accent2 2 2 2" xfId="758" xr:uid="{07A27831-824E-4ABE-9410-A881350106C2}"/>
    <cellStyle name="20 % - Accent2 2 3" xfId="759" xr:uid="{B50D8607-B387-4806-AD4F-B1CBBFF52C4F}"/>
    <cellStyle name="20 % - Accent2 20" xfId="760" xr:uid="{B803C6FC-065C-4F54-881A-647A7030925A}"/>
    <cellStyle name="20 % - Accent2 20 2" xfId="761" xr:uid="{A63627FD-6E51-4DF5-B222-260D052B55CA}"/>
    <cellStyle name="20 % - Accent2 20 2 2" xfId="762" xr:uid="{D003B754-FAA5-4559-8D75-5D9BB9ECF7B8}"/>
    <cellStyle name="20 % - Accent2 20 3" xfId="763" xr:uid="{D4246DD8-A61C-4A02-BC0D-E5336A44758F}"/>
    <cellStyle name="20 % - Accent2 200" xfId="764" xr:uid="{DC93026F-D146-44B5-93BF-33E7538B9537}"/>
    <cellStyle name="20 % - Accent2 201" xfId="765" xr:uid="{76BB5BE6-A6C7-4653-A4A2-538F96C6B9B0}"/>
    <cellStyle name="20 % - Accent2 202" xfId="766" xr:uid="{75D9F0E0-23EC-47E5-BAFE-2A85FCB63273}"/>
    <cellStyle name="20 % - Accent2 203" xfId="767" xr:uid="{A545B77B-E863-4C60-8170-4BA1F6AD3DD5}"/>
    <cellStyle name="20 % - Accent2 204" xfId="768" xr:uid="{14A8C673-FCC8-4343-901A-9552D9BCE00A}"/>
    <cellStyle name="20 % - Accent2 205" xfId="769" xr:uid="{6260CB82-E758-4DF6-B020-26AFDFEB0537}"/>
    <cellStyle name="20 % - Accent2 206" xfId="770" xr:uid="{5677C0DF-4BA3-40D6-B34C-82C8865431B5}"/>
    <cellStyle name="20 % - Accent2 207" xfId="771" xr:uid="{496DED0D-1F6D-4CB1-AF51-5324DEF4CC46}"/>
    <cellStyle name="20 % - Accent2 208" xfId="772" xr:uid="{C17EE8EF-B2C3-4D3C-890E-2EF18D5F6EEC}"/>
    <cellStyle name="20 % - Accent2 209" xfId="773" xr:uid="{D96466E1-84FD-4818-B8F1-9D72E6F11972}"/>
    <cellStyle name="20 % - Accent2 21" xfId="774" xr:uid="{23BD7800-6E85-422E-A18D-3BDDA70AC6DF}"/>
    <cellStyle name="20 % - Accent2 21 2" xfId="775" xr:uid="{81DA6E9B-2AB2-4CDC-89E5-87E493C021C1}"/>
    <cellStyle name="20 % - Accent2 21 2 2" xfId="776" xr:uid="{B7F81AF7-352F-4E68-80F2-FA013891C886}"/>
    <cellStyle name="20 % - Accent2 21 3" xfId="777" xr:uid="{F353EFCE-8082-478C-8894-1C32252CFB67}"/>
    <cellStyle name="20 % - Accent2 210" xfId="778" xr:uid="{9BB91A0D-67B1-4BEF-B3F6-9B03CB51F561}"/>
    <cellStyle name="20 % - Accent2 211" xfId="779" xr:uid="{E0725D58-7FFA-4625-B954-751657EAC354}"/>
    <cellStyle name="20 % - Accent2 212" xfId="780" xr:uid="{1D613623-6940-4DA7-8A3E-66DEC8F6B1CC}"/>
    <cellStyle name="20 % - Accent2 213" xfId="781" xr:uid="{923D50E0-1D65-4D28-94C5-353E78EC74B8}"/>
    <cellStyle name="20 % - Accent2 214" xfId="782" xr:uid="{AFEC2824-EF61-4551-9FBC-6B1EB0A49382}"/>
    <cellStyle name="20 % - Accent2 215" xfId="783" xr:uid="{FED2AE53-E940-48E9-A729-FA6893DB9352}"/>
    <cellStyle name="20 % - Accent2 216" xfId="784" xr:uid="{5CE05273-10BB-46CF-968C-D7C19D2AD69C}"/>
    <cellStyle name="20 % - Accent2 217" xfId="785" xr:uid="{50FBF3E6-5C6B-43DC-A71B-B533AA767E75}"/>
    <cellStyle name="20 % - Accent2 218" xfId="786" xr:uid="{3EA04B2D-FE5E-4E66-BF41-E418F5DC88F6}"/>
    <cellStyle name="20 % - Accent2 219" xfId="787" xr:uid="{A400C6C2-9B13-467F-83B6-E3700FC4162E}"/>
    <cellStyle name="20 % - Accent2 22" xfId="788" xr:uid="{E3D6908E-2371-44F8-B04C-992AF534370B}"/>
    <cellStyle name="20 % - Accent2 22 2" xfId="789" xr:uid="{677BE9BA-7224-4766-9DD6-A26E0AE57741}"/>
    <cellStyle name="20 % - Accent2 22 2 2" xfId="790" xr:uid="{A8D863E0-CD5D-4820-B766-ED5C6C0A7862}"/>
    <cellStyle name="20 % - Accent2 22 3" xfId="791" xr:uid="{3085B06B-D38F-4B05-85B7-E08303CC8EBA}"/>
    <cellStyle name="20 % - Accent2 220" xfId="792" xr:uid="{F1447922-91AB-4759-89E8-2FBD60040000}"/>
    <cellStyle name="20 % - Accent2 221" xfId="793" xr:uid="{FB99315F-017A-432B-B426-EC513B13DADC}"/>
    <cellStyle name="20 % - Accent2 222" xfId="794" xr:uid="{CC933D16-115E-42EC-95A5-92DE52D6DE3F}"/>
    <cellStyle name="20 % - Accent2 223" xfId="795" xr:uid="{DB9179F7-9927-45A7-98A1-25277F82CD56}"/>
    <cellStyle name="20 % - Accent2 224" xfId="796" xr:uid="{089D03B0-7005-43E4-A020-F2FE2F7CFFA1}"/>
    <cellStyle name="20 % - Accent2 225" xfId="797" xr:uid="{BECCD80E-77F2-435A-8994-6050CCB8E6F0}"/>
    <cellStyle name="20 % - Accent2 226" xfId="798" xr:uid="{7C108A9B-3E0D-4445-9456-E66CA8DE2671}"/>
    <cellStyle name="20 % - Accent2 227" xfId="799" xr:uid="{F70631D9-309F-41C7-8502-991700CF37A3}"/>
    <cellStyle name="20 % - Accent2 228" xfId="800" xr:uid="{C8474E17-76C7-4B86-85FF-FFB7A5887B0E}"/>
    <cellStyle name="20 % - Accent2 229" xfId="801" xr:uid="{FBBDAA93-69A5-4AAB-947B-D8A1B35FE8DA}"/>
    <cellStyle name="20 % - Accent2 23" xfId="802" xr:uid="{9A105F82-97FB-417F-ADC8-40EBED25E8A1}"/>
    <cellStyle name="20 % - Accent2 23 2" xfId="803" xr:uid="{3668766F-957D-452F-B58F-751E37F352A9}"/>
    <cellStyle name="20 % - Accent2 23 2 2" xfId="804" xr:uid="{2FC4D78F-8D0B-42B3-B10D-7006CBF5BFE4}"/>
    <cellStyle name="20 % - Accent2 23 3" xfId="805" xr:uid="{C94C2615-1584-43C9-B674-BA7698501533}"/>
    <cellStyle name="20 % - Accent2 230" xfId="806" xr:uid="{0705373A-7F13-4174-9F18-4DDA525D4E17}"/>
    <cellStyle name="20 % - Accent2 231" xfId="807" xr:uid="{F343CA1F-DE17-443E-A38B-0153FA595EE2}"/>
    <cellStyle name="20 % - Accent2 232" xfId="808" xr:uid="{F34E5D53-39C9-46A5-92AE-70ED1FCB2527}"/>
    <cellStyle name="20 % - Accent2 233" xfId="809" xr:uid="{1EFF9F4A-454E-4903-A136-DEC3BF14C1F6}"/>
    <cellStyle name="20 % - Accent2 234" xfId="810" xr:uid="{AEB2CEA7-BD8D-4826-9E01-C52CA47FD6D8}"/>
    <cellStyle name="20 % - Accent2 235" xfId="811" xr:uid="{A62F639A-F274-49D9-874A-07B30C54263F}"/>
    <cellStyle name="20 % - Accent2 236" xfId="812" xr:uid="{1704042F-A577-4666-A08A-89628FF0B359}"/>
    <cellStyle name="20 % - Accent2 237" xfId="813" xr:uid="{6B08E607-1E76-4DBF-8684-EBE1C72E0818}"/>
    <cellStyle name="20 % - Accent2 238" xfId="814" xr:uid="{76C4CD89-768D-4B7E-A855-5E4CBD1136C7}"/>
    <cellStyle name="20 % - Accent2 239" xfId="815" xr:uid="{EE7C908E-7286-41C9-B9A7-63276CDFC3C4}"/>
    <cellStyle name="20 % - Accent2 24" xfId="816" xr:uid="{8A4F93A0-9996-4B9C-8DFF-75558C0AD047}"/>
    <cellStyle name="20 % - Accent2 24 2" xfId="817" xr:uid="{DEF17619-94DE-45E5-A341-89016054E5D2}"/>
    <cellStyle name="20 % - Accent2 24 2 2" xfId="818" xr:uid="{0038911F-32D6-4EDA-8DAF-97D1901C7927}"/>
    <cellStyle name="20 % - Accent2 24 3" xfId="819" xr:uid="{16CA4B7D-AF7B-43E1-A972-AFC5938D1E6C}"/>
    <cellStyle name="20 % - Accent2 240" xfId="820" xr:uid="{8FDA39D4-90E1-4BCB-8799-0F0E7636BA74}"/>
    <cellStyle name="20 % - Accent2 241" xfId="821" xr:uid="{2CD0DB89-9146-4CD5-A351-6C6748EAEB54}"/>
    <cellStyle name="20 % - Accent2 242" xfId="822" xr:uid="{E9CB7382-0534-443B-BB24-ABB031022208}"/>
    <cellStyle name="20 % - Accent2 243" xfId="823" xr:uid="{45D0B513-333C-44CC-992D-2695FD44A107}"/>
    <cellStyle name="20 % - Accent2 244" xfId="824" xr:uid="{E3B9F3A3-08F2-4322-B735-A8495FF02BD1}"/>
    <cellStyle name="20 % - Accent2 245" xfId="825" xr:uid="{289C0D57-A7E7-4345-A224-8A7B0F0AB5AB}"/>
    <cellStyle name="20 % - Accent2 246" xfId="826" xr:uid="{4B006512-B81B-43F4-AABE-D9B2DBF74057}"/>
    <cellStyle name="20 % - Accent2 247" xfId="827" xr:uid="{B4347A23-EFE4-4E7C-ADFA-A28F23FC2F9C}"/>
    <cellStyle name="20 % - Accent2 248" xfId="828" xr:uid="{3E68AEF6-5410-4B9A-ACF4-ABB47681AE0E}"/>
    <cellStyle name="20 % - Accent2 249" xfId="829" xr:uid="{0B6642D3-5590-4F0C-951E-F5AADCC31F0E}"/>
    <cellStyle name="20 % - Accent2 25" xfId="830" xr:uid="{E0DC3B86-1991-44F8-BCC3-1B6D3942FFEF}"/>
    <cellStyle name="20 % - Accent2 25 2" xfId="831" xr:uid="{BD9CB940-7BB0-48C4-9EEB-43916C03C3B5}"/>
    <cellStyle name="20 % - Accent2 25 2 2" xfId="832" xr:uid="{BB1142AC-C038-432A-AECF-44FE8D5954C1}"/>
    <cellStyle name="20 % - Accent2 25 3" xfId="833" xr:uid="{279CC3A6-31DC-47A0-8D86-4DE63DC46620}"/>
    <cellStyle name="20 % - Accent2 250" xfId="834" xr:uid="{79BBBE21-3C89-457F-8E34-110B4DED8930}"/>
    <cellStyle name="20 % - Accent2 251" xfId="835" xr:uid="{D09C4053-4B0D-4D03-9996-B5CAAC59C1B0}"/>
    <cellStyle name="20 % - Accent2 26" xfId="836" xr:uid="{17582347-D59F-42CD-9703-867575796EBD}"/>
    <cellStyle name="20 % - Accent2 26 2" xfId="837" xr:uid="{0B574229-8AA8-4CC4-8AB9-32E28145391E}"/>
    <cellStyle name="20 % - Accent2 26 2 2" xfId="838" xr:uid="{51AC0947-7451-4445-88F8-2CC506107B89}"/>
    <cellStyle name="20 % - Accent2 26 3" xfId="839" xr:uid="{9213C1A7-B226-4E81-8175-8663276A1577}"/>
    <cellStyle name="20 % - Accent2 27" xfId="840" xr:uid="{5837DF5D-03DD-425A-B404-F5BDB9668A88}"/>
    <cellStyle name="20 % - Accent2 27 2" xfId="841" xr:uid="{9C705A7A-2641-46AD-9E28-44979C804206}"/>
    <cellStyle name="20 % - Accent2 27 2 2" xfId="842" xr:uid="{1B017AE3-CFE9-4524-A208-09769BF6832C}"/>
    <cellStyle name="20 % - Accent2 27 3" xfId="843" xr:uid="{AC552447-54D3-46BD-825C-ADC65CC3524A}"/>
    <cellStyle name="20 % - Accent2 28" xfId="844" xr:uid="{4C0EE8A3-8912-495A-B227-7CC3C8327F8B}"/>
    <cellStyle name="20 % - Accent2 28 2" xfId="845" xr:uid="{045B4272-1FAB-4FA2-94AA-D8A0288C57C7}"/>
    <cellStyle name="20 % - Accent2 28 2 2" xfId="846" xr:uid="{BEC1F1D0-FAF0-47FE-AB71-FC665399220A}"/>
    <cellStyle name="20 % - Accent2 28 3" xfId="847" xr:uid="{ACFC431B-929A-49EF-9407-AD573762C40F}"/>
    <cellStyle name="20 % - Accent2 29" xfId="848" xr:uid="{86564C14-79BE-43E5-AF59-5431A258D1F0}"/>
    <cellStyle name="20 % - Accent2 29 2" xfId="849" xr:uid="{15B7D215-E583-412B-92DB-137443D2E7A7}"/>
    <cellStyle name="20 % - Accent2 29 2 2" xfId="850" xr:uid="{132C5F5D-668A-4AD4-BED5-9A2C98C0ABDB}"/>
    <cellStyle name="20 % - Accent2 29 3" xfId="851" xr:uid="{B25171E1-EB7B-4C45-BD9E-292E04ADA3B8}"/>
    <cellStyle name="20 % - Accent2 3" xfId="852" xr:uid="{2B47EB54-C270-4231-B0E7-FA2041B11CAB}"/>
    <cellStyle name="20 % - Accent2 3 2" xfId="853" xr:uid="{F18729CC-4CF0-4CA3-A632-ADE54C84ADE1}"/>
    <cellStyle name="20 % - Accent2 3 2 2" xfId="854" xr:uid="{BBBE10DE-8521-4099-A6D8-254C07AC4A58}"/>
    <cellStyle name="20 % - Accent2 3 3" xfId="855" xr:uid="{C0EEEF69-2953-4D4C-B870-082A3D1B0C6A}"/>
    <cellStyle name="20 % - Accent2 30" xfId="856" xr:uid="{027C56D0-9D41-479C-9440-70E52043DFF6}"/>
    <cellStyle name="20 % - Accent2 30 2" xfId="857" xr:uid="{CF2D7A41-315F-4C1F-AD3B-36B6B7907F79}"/>
    <cellStyle name="20 % - Accent2 30 2 2" xfId="858" xr:uid="{AC89ED0E-B8B5-4E85-867A-D43B89050ACD}"/>
    <cellStyle name="20 % - Accent2 30 3" xfId="859" xr:uid="{85FC7930-F6C9-405E-B66F-7605D8D7DBC2}"/>
    <cellStyle name="20 % - Accent2 31" xfId="860" xr:uid="{E3DF8B5C-BE0F-41C5-8F23-314AE59B5841}"/>
    <cellStyle name="20 % - Accent2 31 2" xfId="861" xr:uid="{F6E8211E-2E09-4CF4-B4B7-789BF647CEFC}"/>
    <cellStyle name="20 % - Accent2 31 2 2" xfId="862" xr:uid="{5AC2BBBD-C503-465B-96EB-16DB526DDB2B}"/>
    <cellStyle name="20 % - Accent2 31 3" xfId="863" xr:uid="{67E7B477-03C4-4CE6-87A4-B4F1AAAFED97}"/>
    <cellStyle name="20 % - Accent2 32" xfId="864" xr:uid="{938E404B-7C09-4636-A4DB-29CF5861DE47}"/>
    <cellStyle name="20 % - Accent2 32 2" xfId="865" xr:uid="{3DD60E89-4767-44D7-B2A2-FDC289E4DEB2}"/>
    <cellStyle name="20 % - Accent2 32 2 2" xfId="866" xr:uid="{09159690-F3B3-4A3F-86DD-73BD59ED9DE6}"/>
    <cellStyle name="20 % - Accent2 32 3" xfId="867" xr:uid="{5F9A9B14-7580-49E0-A6D6-A89A77DE177D}"/>
    <cellStyle name="20 % - Accent2 33" xfId="868" xr:uid="{98D5808F-08F1-48AE-9A71-F94BC2DC22DF}"/>
    <cellStyle name="20 % - Accent2 33 2" xfId="869" xr:uid="{9DC2DE51-AC97-475E-AE34-CEFD51659384}"/>
    <cellStyle name="20 % - Accent2 33 2 2" xfId="870" xr:uid="{F6E3E43A-72EE-4DF9-9952-A3C18071B064}"/>
    <cellStyle name="20 % - Accent2 33 3" xfId="871" xr:uid="{48A02F26-7925-44C8-85DB-CABF325A07B2}"/>
    <cellStyle name="20 % - Accent2 34" xfId="872" xr:uid="{1899E8AA-6229-4E89-BE0B-1610B617142D}"/>
    <cellStyle name="20 % - Accent2 34 2" xfId="873" xr:uid="{C3410405-E11E-4803-9DE8-97BE5AE8E9F2}"/>
    <cellStyle name="20 % - Accent2 34 2 2" xfId="874" xr:uid="{EB4C516C-464A-406E-A2A4-029DB385D453}"/>
    <cellStyle name="20 % - Accent2 34 3" xfId="875" xr:uid="{262F3EDA-482F-443B-903C-600AC389D8D1}"/>
    <cellStyle name="20 % - Accent2 35" xfId="876" xr:uid="{1218F12F-8963-4035-A925-D607DE6E7725}"/>
    <cellStyle name="20 % - Accent2 35 2" xfId="877" xr:uid="{5DB36786-CC3F-4B14-AC64-23157D553395}"/>
    <cellStyle name="20 % - Accent2 35 2 2" xfId="878" xr:uid="{3E63F412-FF93-4836-9A8F-FB0BC72CF646}"/>
    <cellStyle name="20 % - Accent2 35 3" xfId="879" xr:uid="{EF39DDC2-8A8C-4735-8272-46A652EA4E96}"/>
    <cellStyle name="20 % - Accent2 36" xfId="880" xr:uid="{47637CA0-B564-4089-8CAF-6C03786840C9}"/>
    <cellStyle name="20 % - Accent2 36 2" xfId="881" xr:uid="{EE76F580-FEF7-4595-A461-B79849A76825}"/>
    <cellStyle name="20 % - Accent2 36 2 2" xfId="882" xr:uid="{F74900EA-186E-4101-8858-0DFA0F8B8298}"/>
    <cellStyle name="20 % - Accent2 36 3" xfId="883" xr:uid="{F900CB40-CEC2-45D9-A02C-BE156A90D5AC}"/>
    <cellStyle name="20 % - Accent2 37" xfId="884" xr:uid="{1CC9A03F-620C-4EE7-A746-3609ABBF6722}"/>
    <cellStyle name="20 % - Accent2 37 2" xfId="885" xr:uid="{DB986FB9-F863-4C43-A151-C8D71EBFC9B5}"/>
    <cellStyle name="20 % - Accent2 37 2 2" xfId="886" xr:uid="{50F58747-E8E8-4C5C-B81E-5D4574B9409E}"/>
    <cellStyle name="20 % - Accent2 37 3" xfId="887" xr:uid="{82D043FC-B25B-4BC2-ACD6-8AC5D7BFD513}"/>
    <cellStyle name="20 % - Accent2 38" xfId="888" xr:uid="{3E557716-E490-47F0-A0D5-99FE8BC24D34}"/>
    <cellStyle name="20 % - Accent2 38 2" xfId="889" xr:uid="{983A3848-7E5F-4DDB-977F-8FE8A28D325E}"/>
    <cellStyle name="20 % - Accent2 38 2 2" xfId="890" xr:uid="{41981211-69F4-4F20-9299-65CFF0481604}"/>
    <cellStyle name="20 % - Accent2 38 3" xfId="891" xr:uid="{B90BE9FB-A560-46D3-A3CC-9899DF2081D0}"/>
    <cellStyle name="20 % - Accent2 39" xfId="892" xr:uid="{BA663FC6-0C79-4CD5-875C-2FC587D15F13}"/>
    <cellStyle name="20 % - Accent2 39 2" xfId="893" xr:uid="{DD707650-B77F-4541-B046-920D0957CEC1}"/>
    <cellStyle name="20 % - Accent2 39 2 2" xfId="894" xr:uid="{E6BB024A-1A6D-4B37-BB8A-9A911E1B092C}"/>
    <cellStyle name="20 % - Accent2 39 3" xfId="895" xr:uid="{64B5C314-9541-4E87-969C-4267F897AB24}"/>
    <cellStyle name="20 % - Accent2 4" xfId="896" xr:uid="{6FBE8A8C-9DA8-409A-BCEF-724C818AF62C}"/>
    <cellStyle name="20 % - Accent2 4 2" xfId="897" xr:uid="{B52C2DC1-54DA-4DF2-9C06-D6B6FAFF9258}"/>
    <cellStyle name="20 % - Accent2 4 2 2" xfId="898" xr:uid="{624DFB3F-C49D-4D54-B5B3-9921089193C4}"/>
    <cellStyle name="20 % - Accent2 4 3" xfId="899" xr:uid="{9B7B45E5-33CA-4300-B4B2-314355019A78}"/>
    <cellStyle name="20 % - Accent2 40" xfId="900" xr:uid="{8CD7B6C5-C350-4A98-BBFC-77AAFEC87465}"/>
    <cellStyle name="20 % - Accent2 40 2" xfId="901" xr:uid="{B07926CA-6846-43BD-94B5-47BCCE7E4AF9}"/>
    <cellStyle name="20 % - Accent2 40 2 2" xfId="902" xr:uid="{18C3CDD7-6857-4F14-AECF-D16BC52BADD8}"/>
    <cellStyle name="20 % - Accent2 40 3" xfId="903" xr:uid="{8E876F41-C4F8-4C2E-8B48-A73AD26E529F}"/>
    <cellStyle name="20 % - Accent2 41" xfId="904" xr:uid="{E0ADDB6F-537F-4D9C-B97B-A9C3E38D0027}"/>
    <cellStyle name="20 % - Accent2 41 2" xfId="905" xr:uid="{477CD990-76ED-4F64-AD52-94222B3D0C12}"/>
    <cellStyle name="20 % - Accent2 41 2 2" xfId="906" xr:uid="{2A958070-A657-4226-8D80-D4647BF08FD6}"/>
    <cellStyle name="20 % - Accent2 41 3" xfId="907" xr:uid="{0F4E670A-4C77-48F7-839C-90866C955F17}"/>
    <cellStyle name="20 % - Accent2 42" xfId="908" xr:uid="{8D1BEAA3-8903-49F0-988E-2AAE91536826}"/>
    <cellStyle name="20 % - Accent2 42 2" xfId="909" xr:uid="{443C8EF0-929C-4A26-84E7-8C037AB9EE85}"/>
    <cellStyle name="20 % - Accent2 42 2 2" xfId="910" xr:uid="{1820BD19-726A-45BA-AA43-9CFCF11DF5EB}"/>
    <cellStyle name="20 % - Accent2 42 3" xfId="911" xr:uid="{5EA8E29A-8629-45BF-80A8-ECB0870104C2}"/>
    <cellStyle name="20 % - Accent2 43" xfId="912" xr:uid="{5C51CCCE-F836-4F3A-9F07-C6A65BA7266F}"/>
    <cellStyle name="20 % - Accent2 43 2" xfId="913" xr:uid="{2BAB2A9B-BA72-4965-97A5-01AD58556910}"/>
    <cellStyle name="20 % - Accent2 43 2 2" xfId="914" xr:uid="{B8E2043D-EF3B-44AB-966E-0FC033E7D1D6}"/>
    <cellStyle name="20 % - Accent2 43 3" xfId="915" xr:uid="{B4BC07FD-BE25-4E48-B640-1247B3461920}"/>
    <cellStyle name="20 % - Accent2 44" xfId="916" xr:uid="{7ED43DEC-CA3A-4EC2-A498-EA9BFDF16627}"/>
    <cellStyle name="20 % - Accent2 44 2" xfId="917" xr:uid="{346B332D-E812-4361-8934-FBC22ECC3580}"/>
    <cellStyle name="20 % - Accent2 44 2 2" xfId="918" xr:uid="{FE7BA448-8274-4676-84A8-406CBC2B96C6}"/>
    <cellStyle name="20 % - Accent2 44 3" xfId="919" xr:uid="{3FD4C8FF-0EEF-453B-9D32-91C4C706532A}"/>
    <cellStyle name="20 % - Accent2 45" xfId="920" xr:uid="{C78ADA7C-65B4-4CC0-85B8-1F26F9C27434}"/>
    <cellStyle name="20 % - Accent2 45 2" xfId="921" xr:uid="{46F27C8B-054F-427B-A775-4428FA770CA6}"/>
    <cellStyle name="20 % - Accent2 45 2 2" xfId="922" xr:uid="{A8735AC2-651A-4F7C-93F7-7B0BB05C737D}"/>
    <cellStyle name="20 % - Accent2 45 3" xfId="923" xr:uid="{3EB67F8B-9457-42BF-BBAC-93C3691A7E05}"/>
    <cellStyle name="20 % - Accent2 46" xfId="924" xr:uid="{488C5237-A7A6-4C50-AF1B-553051FAF5C0}"/>
    <cellStyle name="20 % - Accent2 46 2" xfId="925" xr:uid="{86D954A0-7E92-451F-A81F-97145FE5182A}"/>
    <cellStyle name="20 % - Accent2 46 2 2" xfId="926" xr:uid="{FA90257F-E071-49E1-8095-7842A341EC65}"/>
    <cellStyle name="20 % - Accent2 46 3" xfId="927" xr:uid="{A9D4EB2A-6107-422C-96B0-A4A8F2CE758B}"/>
    <cellStyle name="20 % - Accent2 47" xfId="928" xr:uid="{813FB650-82A4-4DA4-99DE-908741CB9FD5}"/>
    <cellStyle name="20 % - Accent2 47 2" xfId="929" xr:uid="{05FD99FA-E242-4367-AED1-7D34143AF6BB}"/>
    <cellStyle name="20 % - Accent2 47 2 2" xfId="930" xr:uid="{4B40FFA5-1A62-46F5-A9AD-52E9FB666898}"/>
    <cellStyle name="20 % - Accent2 47 3" xfId="931" xr:uid="{9D0FEECB-A124-4215-A218-8E032151AC8A}"/>
    <cellStyle name="20 % - Accent2 48" xfId="932" xr:uid="{0ECF9591-45CF-4779-9441-66F136425E6F}"/>
    <cellStyle name="20 % - Accent2 48 2" xfId="933" xr:uid="{C4594FEE-8335-410F-84D0-514182CB9AA7}"/>
    <cellStyle name="20 % - Accent2 48 2 2" xfId="934" xr:uid="{60B1475D-81BA-4B2C-A11C-F79B51FA682E}"/>
    <cellStyle name="20 % - Accent2 48 3" xfId="935" xr:uid="{CFAAD18C-AA2D-4F82-9C39-F8DEA25EAA41}"/>
    <cellStyle name="20 % - Accent2 49" xfId="936" xr:uid="{960AFF74-0C1F-4CE0-A326-30216669E725}"/>
    <cellStyle name="20 % - Accent2 49 2" xfId="937" xr:uid="{A4EDBCF1-4FB1-4745-AF79-C6920D7E689C}"/>
    <cellStyle name="20 % - Accent2 49 2 2" xfId="938" xr:uid="{8437D03D-C06C-49D1-98E4-13EDAD962571}"/>
    <cellStyle name="20 % - Accent2 49 3" xfId="939" xr:uid="{A1FB0F34-74BE-40A8-A3F3-5E501956FE6B}"/>
    <cellStyle name="20 % - Accent2 5" xfId="940" xr:uid="{B8D61F3C-BA34-4991-9884-06DE06B7C7D9}"/>
    <cellStyle name="20 % - Accent2 5 2" xfId="941" xr:uid="{6C83898E-9B52-4267-AF82-C183E905277A}"/>
    <cellStyle name="20 % - Accent2 5 2 2" xfId="942" xr:uid="{22621B0D-0B8A-4E2E-845D-364F5E8F61FA}"/>
    <cellStyle name="20 % - Accent2 5 3" xfId="943" xr:uid="{8324CBFE-1AE1-4B38-8B6E-ACDAA7C6B6C3}"/>
    <cellStyle name="20 % - Accent2 50" xfId="944" xr:uid="{C161CB0D-3AB1-43B6-BDA6-E51949E7021B}"/>
    <cellStyle name="20 % - Accent2 50 2" xfId="945" xr:uid="{60059EE2-62C4-48BC-8492-76D8F427414A}"/>
    <cellStyle name="20 % - Accent2 50 2 2" xfId="946" xr:uid="{BDD3757C-9E80-4C2A-98F2-0250C28C5B81}"/>
    <cellStyle name="20 % - Accent2 50 3" xfId="947" xr:uid="{A57CAFEB-732D-4A57-BDE8-2378F2C62EC8}"/>
    <cellStyle name="20 % - Accent2 51" xfId="948" xr:uid="{AB3180D8-0866-44B0-8294-DBA714448252}"/>
    <cellStyle name="20 % - Accent2 51 2" xfId="949" xr:uid="{B19FBFFB-4451-4A0C-B355-E2D66E858F43}"/>
    <cellStyle name="20 % - Accent2 51 2 2" xfId="950" xr:uid="{D400D06E-8015-49BD-8F71-55723395B0EE}"/>
    <cellStyle name="20 % - Accent2 51 3" xfId="951" xr:uid="{E0546F4C-9648-4508-9098-B7D75A093EB4}"/>
    <cellStyle name="20 % - Accent2 52" xfId="952" xr:uid="{18F23474-1025-467A-9DFE-8D2F2B53AB0C}"/>
    <cellStyle name="20 % - Accent2 52 2" xfId="953" xr:uid="{BE8477A6-0EF1-4672-B825-4281F7E06BCE}"/>
    <cellStyle name="20 % - Accent2 52 2 2" xfId="954" xr:uid="{A2AB30B3-4276-453E-8E63-8E1A7A7271B3}"/>
    <cellStyle name="20 % - Accent2 52 3" xfId="955" xr:uid="{367243A8-D661-40A2-9206-333EEA1D4CFC}"/>
    <cellStyle name="20 % - Accent2 53" xfId="956" xr:uid="{1A514C0F-74BC-41AA-9669-65441DB0F436}"/>
    <cellStyle name="20 % - Accent2 53 2" xfId="957" xr:uid="{96507A3F-A526-4258-9481-5722F8BA03CE}"/>
    <cellStyle name="20 % - Accent2 53 2 2" xfId="958" xr:uid="{1E577238-5A0C-490D-8060-19D782B0388F}"/>
    <cellStyle name="20 % - Accent2 53 3" xfId="959" xr:uid="{1673E28C-1C16-479B-8E5A-D6174ED467BE}"/>
    <cellStyle name="20 % - Accent2 54" xfId="960" xr:uid="{E92E7AFC-E62F-4420-B327-B85A182E7147}"/>
    <cellStyle name="20 % - Accent2 54 2" xfId="961" xr:uid="{85654388-340E-4E44-8E21-45B5D4C2F6DA}"/>
    <cellStyle name="20 % - Accent2 54 2 2" xfId="962" xr:uid="{6DD8DB4D-595E-40CA-9B1A-12F3C77C7595}"/>
    <cellStyle name="20 % - Accent2 54 3" xfId="963" xr:uid="{F01A55E6-D5DB-4130-9D29-D1D0CCBE62B2}"/>
    <cellStyle name="20 % - Accent2 55" xfId="964" xr:uid="{D0EF44F0-FC98-45B2-A764-EC3D62B8FBEB}"/>
    <cellStyle name="20 % - Accent2 55 2" xfId="965" xr:uid="{968660D4-5CE2-42F0-A49D-8749D8A4C384}"/>
    <cellStyle name="20 % - Accent2 55 2 2" xfId="966" xr:uid="{B4C79145-52F7-4EED-A091-B06887690951}"/>
    <cellStyle name="20 % - Accent2 55 3" xfId="967" xr:uid="{01AEBA6E-DC75-4A3F-A0BD-341B5E205951}"/>
    <cellStyle name="20 % - Accent2 56" xfId="968" xr:uid="{76BBA62E-60CC-4ACF-A0CD-4EBDBE1A0A30}"/>
    <cellStyle name="20 % - Accent2 56 2" xfId="969" xr:uid="{F8BBCEAB-E3A0-43F0-8691-7B2342C53392}"/>
    <cellStyle name="20 % - Accent2 56 2 2" xfId="970" xr:uid="{EBB72E4D-CA77-4400-955C-27C7DA94B8ED}"/>
    <cellStyle name="20 % - Accent2 56 3" xfId="971" xr:uid="{CB479EF2-68E5-47FC-A366-E12FC5B1160D}"/>
    <cellStyle name="20 % - Accent2 57" xfId="972" xr:uid="{B752DC9C-5928-4E8C-91F1-1A95CF19EC4F}"/>
    <cellStyle name="20 % - Accent2 57 2" xfId="973" xr:uid="{C5DF0096-0868-4D3C-A967-B71B856FDB9C}"/>
    <cellStyle name="20 % - Accent2 57 2 2" xfId="974" xr:uid="{D6E8EEB6-F76B-4BED-A551-077B02BD92A2}"/>
    <cellStyle name="20 % - Accent2 57 3" xfId="975" xr:uid="{D6E2FF01-3004-4BD4-A5B4-9AB4348693A2}"/>
    <cellStyle name="20 % - Accent2 58" xfId="976" xr:uid="{327DF7C8-A92D-42E6-B314-ECF171ECE26E}"/>
    <cellStyle name="20 % - Accent2 58 2" xfId="977" xr:uid="{AC8A0DED-E66A-479E-A3CA-0ABE97D27784}"/>
    <cellStyle name="20 % - Accent2 58 2 2" xfId="978" xr:uid="{4AD553C9-CEC3-4BCD-A699-30F5950746D2}"/>
    <cellStyle name="20 % - Accent2 58 3" xfId="979" xr:uid="{C392634D-06DC-42E1-84AC-6F9CD94C59D3}"/>
    <cellStyle name="20 % - Accent2 59" xfId="980" xr:uid="{AD9C3030-60F0-4E3B-B432-E0A099E72CA5}"/>
    <cellStyle name="20 % - Accent2 59 2" xfId="981" xr:uid="{DE8B443D-0625-4335-8101-70A90247E896}"/>
    <cellStyle name="20 % - Accent2 59 2 2" xfId="982" xr:uid="{10E028E5-A042-436B-9DD0-2F1BE3510DF3}"/>
    <cellStyle name="20 % - Accent2 59 3" xfId="983" xr:uid="{E6E97465-11A0-4CC9-B4D6-D8375FB4E6F9}"/>
    <cellStyle name="20 % - Accent2 6" xfId="984" xr:uid="{042D9851-980A-463D-A070-77DD6E255E91}"/>
    <cellStyle name="20 % - Accent2 6 2" xfId="985" xr:uid="{9390ABD7-C0D5-4AAF-907F-D90DAA9AA4A7}"/>
    <cellStyle name="20 % - Accent2 6 2 2" xfId="986" xr:uid="{FA20BD3A-6B04-4165-A1D0-F5C3ACD54B5A}"/>
    <cellStyle name="20 % - Accent2 6 3" xfId="987" xr:uid="{56244491-C787-4EDB-A5C3-67A491179644}"/>
    <cellStyle name="20 % - Accent2 60" xfId="988" xr:uid="{46FF0A89-9FA0-477E-8953-63C751A28500}"/>
    <cellStyle name="20 % - Accent2 60 2" xfId="989" xr:uid="{6EB31B73-7FE7-4F0E-AE8D-5ED53E88B3C4}"/>
    <cellStyle name="20 % - Accent2 60 2 2" xfId="990" xr:uid="{130272C7-2E77-48BC-AB0B-0F4249B0572E}"/>
    <cellStyle name="20 % - Accent2 60 3" xfId="991" xr:uid="{5BAFE917-8702-4C4A-82D7-2B1B40D27AEA}"/>
    <cellStyle name="20 % - Accent2 61" xfId="992" xr:uid="{77C85BEF-B244-4039-865A-88EA0F7B73E3}"/>
    <cellStyle name="20 % - Accent2 61 2" xfId="993" xr:uid="{AD9D85B3-52FC-4B52-8F4D-63BC1B0D9E83}"/>
    <cellStyle name="20 % - Accent2 61 2 2" xfId="994" xr:uid="{0D4F3882-2EB4-417D-86E4-72B367628789}"/>
    <cellStyle name="20 % - Accent2 61 3" xfId="995" xr:uid="{57A272D1-2B74-4B07-AE3C-E0863C01A235}"/>
    <cellStyle name="20 % - Accent2 62" xfId="996" xr:uid="{C5F85093-16A1-4CC6-90C8-865FBAD1B1CD}"/>
    <cellStyle name="20 % - Accent2 62 2" xfId="997" xr:uid="{95A6EB1C-AC75-4221-86F9-C08CE2219D81}"/>
    <cellStyle name="20 % - Accent2 62 2 2" xfId="998" xr:uid="{BE265B8B-55E0-4F73-97B2-021C9EB3DE87}"/>
    <cellStyle name="20 % - Accent2 62 3" xfId="999" xr:uid="{D52F4E86-0894-4EDE-983D-855541255ACE}"/>
    <cellStyle name="20 % - Accent2 63" xfId="1000" xr:uid="{D8E42964-1E41-4F39-8DBB-48D8502C723D}"/>
    <cellStyle name="20 % - Accent2 63 2" xfId="1001" xr:uid="{2238E4C1-EA9D-4544-A66B-6688AB829977}"/>
    <cellStyle name="20 % - Accent2 63 2 2" xfId="1002" xr:uid="{B042F7D4-F8CA-4F95-BB57-4A1CD5307B2C}"/>
    <cellStyle name="20 % - Accent2 63 3" xfId="1003" xr:uid="{B0D22F67-C2DB-435B-9682-D3120F0D90F2}"/>
    <cellStyle name="20 % - Accent2 64" xfId="1004" xr:uid="{BB074695-393A-4E79-90CC-F980CA03047C}"/>
    <cellStyle name="20 % - Accent2 64 2" xfId="1005" xr:uid="{0DE5EDA4-96B8-4D50-89FF-1929D0177523}"/>
    <cellStyle name="20 % - Accent2 64 2 2" xfId="1006" xr:uid="{F65575A8-57E0-4992-9E9C-789C6362A396}"/>
    <cellStyle name="20 % - Accent2 64 3" xfId="1007" xr:uid="{C2ECCA39-DF92-48B6-A2AF-1683ED8C6C8F}"/>
    <cellStyle name="20 % - Accent2 65" xfId="1008" xr:uid="{6551A448-3E3A-4582-AAA1-33F2E89911F0}"/>
    <cellStyle name="20 % - Accent2 65 2" xfId="1009" xr:uid="{88E0D1F9-B8CD-46E2-B2E1-A5E4511E47AD}"/>
    <cellStyle name="20 % - Accent2 65 2 2" xfId="1010" xr:uid="{7D0C4621-C697-4134-AE4E-79DBA28786C7}"/>
    <cellStyle name="20 % - Accent2 65 3" xfId="1011" xr:uid="{F70DC4D3-70F1-41DB-A756-DE0BA8090DB0}"/>
    <cellStyle name="20 % - Accent2 66" xfId="1012" xr:uid="{FFA68E72-B87E-4549-AB5E-27B2FF96F32A}"/>
    <cellStyle name="20 % - Accent2 66 2" xfId="1013" xr:uid="{597ECB98-883D-48A7-9AEE-4D07F34DFE1F}"/>
    <cellStyle name="20 % - Accent2 66 2 2" xfId="1014" xr:uid="{3F450766-6D12-4B46-8C60-8FF2149A6167}"/>
    <cellStyle name="20 % - Accent2 66 3" xfId="1015" xr:uid="{0CCAE189-38D9-4D44-8946-ED8A89037236}"/>
    <cellStyle name="20 % - Accent2 67" xfId="1016" xr:uid="{555A1AF8-165E-4A45-BB51-38E55C6BF7B7}"/>
    <cellStyle name="20 % - Accent2 67 2" xfId="1017" xr:uid="{C378D5B7-01B4-4343-A351-CF132022E355}"/>
    <cellStyle name="20 % - Accent2 67 2 2" xfId="1018" xr:uid="{529E0086-63DF-4868-9AA5-67458C532700}"/>
    <cellStyle name="20 % - Accent2 67 3" xfId="1019" xr:uid="{F82F5986-0C2F-49A3-9265-39E9FA8ACD53}"/>
    <cellStyle name="20 % - Accent2 68" xfId="1020" xr:uid="{572A7743-18CF-4294-A0D2-9E070BE8026B}"/>
    <cellStyle name="20 % - Accent2 68 2" xfId="1021" xr:uid="{8AAD7D54-DC7D-47AE-B205-DBDCB33400A7}"/>
    <cellStyle name="20 % - Accent2 68 2 2" xfId="1022" xr:uid="{44B016A9-819D-4C55-9178-3AAC4FB466AB}"/>
    <cellStyle name="20 % - Accent2 68 3" xfId="1023" xr:uid="{EC402FE8-BDAA-43E9-B1CE-0DF1536DF817}"/>
    <cellStyle name="20 % - Accent2 69" xfId="1024" xr:uid="{5F48EA1E-FC9F-4DD0-9840-EB853150192D}"/>
    <cellStyle name="20 % - Accent2 69 2" xfId="1025" xr:uid="{B9D1D24B-DDCC-41D7-8F79-B89C2984744B}"/>
    <cellStyle name="20 % - Accent2 69 2 2" xfId="1026" xr:uid="{88F66A9B-1698-414D-9E52-F0DEBFA6FEB5}"/>
    <cellStyle name="20 % - Accent2 69 3" xfId="1027" xr:uid="{1B9FA1F0-9829-4A0B-B50D-15CDD972C892}"/>
    <cellStyle name="20 % - Accent2 7" xfId="1028" xr:uid="{981BD211-73BE-4FF8-9FCF-F0172D4A60A6}"/>
    <cellStyle name="20 % - Accent2 7 2" xfId="1029" xr:uid="{E219FF7E-D58A-43D1-A7ED-EEECFC73CD4D}"/>
    <cellStyle name="20 % - Accent2 7 2 2" xfId="1030" xr:uid="{5AD5599D-8FBC-49CE-AAC6-E09899348B31}"/>
    <cellStyle name="20 % - Accent2 7 3" xfId="1031" xr:uid="{174BCDF5-45BF-4994-B2F6-4AC40CC3D1D8}"/>
    <cellStyle name="20 % - Accent2 70" xfId="1032" xr:uid="{C98D8F72-BD4F-4333-BA07-48778F48AF68}"/>
    <cellStyle name="20 % - Accent2 70 2" xfId="1033" xr:uid="{4912FDD2-4634-4F5D-BCEA-B6CC55A475D8}"/>
    <cellStyle name="20 % - Accent2 70 2 2" xfId="1034" xr:uid="{E74013E4-A1A7-4507-8D4D-109F9CF441D4}"/>
    <cellStyle name="20 % - Accent2 70 3" xfId="1035" xr:uid="{06BEE655-DFC0-492C-B194-2010E904C868}"/>
    <cellStyle name="20 % - Accent2 71" xfId="1036" xr:uid="{ECFC96EC-B4D1-4618-878A-F8799EBE95CC}"/>
    <cellStyle name="20 % - Accent2 71 2" xfId="1037" xr:uid="{AF2F73F6-DA9C-4097-89DE-3AE97162BEEE}"/>
    <cellStyle name="20 % - Accent2 71 2 2" xfId="1038" xr:uid="{82F09BE2-21A7-420F-B1AA-F91C9969D861}"/>
    <cellStyle name="20 % - Accent2 71 3" xfId="1039" xr:uid="{ED371D40-B8FE-49D1-88AF-BE4FA5292620}"/>
    <cellStyle name="20 % - Accent2 72" xfId="1040" xr:uid="{7CB6A799-5F67-47D2-B5DA-0B69089FDEF9}"/>
    <cellStyle name="20 % - Accent2 72 2" xfId="1041" xr:uid="{483CED58-C3BD-4FBE-8EE0-CD48A23A8323}"/>
    <cellStyle name="20 % - Accent2 72 2 2" xfId="1042" xr:uid="{B03497EA-8A72-4B29-B64C-BE7CCF317630}"/>
    <cellStyle name="20 % - Accent2 72 3" xfId="1043" xr:uid="{8C26B6E1-B591-4823-A459-F2BFF8BF38B5}"/>
    <cellStyle name="20 % - Accent2 73" xfId="1044" xr:uid="{256E750D-1BB0-4BBA-AF63-E81C040D1822}"/>
    <cellStyle name="20 % - Accent2 73 2" xfId="1045" xr:uid="{59BE7774-7760-4BD7-80B2-4D11CEBC54FA}"/>
    <cellStyle name="20 % - Accent2 73 2 2" xfId="1046" xr:uid="{FD6AC412-951D-4720-B5AF-DCF6E2661081}"/>
    <cellStyle name="20 % - Accent2 73 3" xfId="1047" xr:uid="{B378CE87-639F-43D8-BB75-16474999F17B}"/>
    <cellStyle name="20 % - Accent2 74" xfId="1048" xr:uid="{C04260E7-E31D-48E4-B813-4A3C8BE8BD1B}"/>
    <cellStyle name="20 % - Accent2 74 2" xfId="1049" xr:uid="{CD6D4597-111A-4619-A961-16C61C72A691}"/>
    <cellStyle name="20 % - Accent2 74 2 2" xfId="1050" xr:uid="{34CBA54C-3ED3-464E-A969-A093D3D28F37}"/>
    <cellStyle name="20 % - Accent2 74 3" xfId="1051" xr:uid="{5978C3C9-008B-4D95-A2DD-0559788C25FE}"/>
    <cellStyle name="20 % - Accent2 75" xfId="1052" xr:uid="{2BC0BD0B-886A-474D-9754-EC95B6C0EE73}"/>
    <cellStyle name="20 % - Accent2 75 2" xfId="1053" xr:uid="{57B9CE43-203D-4000-83B2-27277BDD7385}"/>
    <cellStyle name="20 % - Accent2 75 2 2" xfId="1054" xr:uid="{7BA4BFC0-1608-4CAB-B811-05F7645C125C}"/>
    <cellStyle name="20 % - Accent2 75 3" xfId="1055" xr:uid="{043D4793-E9B4-4AB8-B8A0-2220DB35A8F3}"/>
    <cellStyle name="20 % - Accent2 76" xfId="1056" xr:uid="{C87BF280-8504-41D6-B30E-9B4728F890E2}"/>
    <cellStyle name="20 % - Accent2 76 2" xfId="1057" xr:uid="{8EE1AECD-8C65-43C9-95F3-89D737DA2F0E}"/>
    <cellStyle name="20 % - Accent2 76 2 2" xfId="1058" xr:uid="{F3A4EFE0-4EF3-46D3-9790-F81CDD45800D}"/>
    <cellStyle name="20 % - Accent2 76 3" xfId="1059" xr:uid="{21FD8501-C55B-44C0-AC91-C26D81BB8B97}"/>
    <cellStyle name="20 % - Accent2 77" xfId="1060" xr:uid="{6EB715C1-A7BF-468C-A39C-6FA4162E2B52}"/>
    <cellStyle name="20 % - Accent2 77 2" xfId="1061" xr:uid="{422E56D7-7F38-4BDD-AAC7-86026917F206}"/>
    <cellStyle name="20 % - Accent2 77 2 2" xfId="1062" xr:uid="{F41D8E4D-D94D-4D70-838C-9495E68B8F94}"/>
    <cellStyle name="20 % - Accent2 77 3" xfId="1063" xr:uid="{D2451309-CE72-4ECF-B4C2-E13BA517D69B}"/>
    <cellStyle name="20 % - Accent2 78" xfId="1064" xr:uid="{F1A1A444-3490-47B5-A197-66933A739770}"/>
    <cellStyle name="20 % - Accent2 78 2" xfId="1065" xr:uid="{640AFA01-CD22-400C-97D3-99BBFFEA98FF}"/>
    <cellStyle name="20 % - Accent2 78 2 2" xfId="1066" xr:uid="{244BB414-1FD4-4C0B-BBF7-E98E71B04B0A}"/>
    <cellStyle name="20 % - Accent2 78 3" xfId="1067" xr:uid="{AAB69ADE-F83F-425C-877A-5EDB1EE07251}"/>
    <cellStyle name="20 % - Accent2 79" xfId="1068" xr:uid="{2FBC00DD-DF22-47C5-8D81-F7BF6AAD0C69}"/>
    <cellStyle name="20 % - Accent2 79 2" xfId="1069" xr:uid="{A207C5DE-30C4-489D-8453-350223E9E5C1}"/>
    <cellStyle name="20 % - Accent2 79 2 2" xfId="1070" xr:uid="{DB83169D-26BE-4716-BECA-CE35A74B52DC}"/>
    <cellStyle name="20 % - Accent2 79 3" xfId="1071" xr:uid="{0F0A8891-6B19-4A61-840B-8C8AE7A43315}"/>
    <cellStyle name="20 % - Accent2 8" xfId="1072" xr:uid="{ADBE9715-73DF-48C3-BEF9-70FCD8BA4C2A}"/>
    <cellStyle name="20 % - Accent2 8 2" xfId="1073" xr:uid="{746307A5-7FBF-4761-AF68-A40905EB5069}"/>
    <cellStyle name="20 % - Accent2 8 2 2" xfId="1074" xr:uid="{67107CD8-CEA9-47C7-9F8C-68C337E3277C}"/>
    <cellStyle name="20 % - Accent2 8 3" xfId="1075" xr:uid="{FFDBAB41-A79D-44AA-9D07-CCFE96A1DE9C}"/>
    <cellStyle name="20 % - Accent2 80" xfId="1076" xr:uid="{D0142A11-3570-4513-AC5C-C56DAF3FD676}"/>
    <cellStyle name="20 % - Accent2 80 2" xfId="1077" xr:uid="{5711DC00-BF65-4C2D-A08C-D58234C12697}"/>
    <cellStyle name="20 % - Accent2 80 2 2" xfId="1078" xr:uid="{505370A3-FC2A-46F5-BBDC-82FF031935A6}"/>
    <cellStyle name="20 % - Accent2 80 3" xfId="1079" xr:uid="{0B37403A-7A49-4D3F-92D9-CCCBDD706CF9}"/>
    <cellStyle name="20 % - Accent2 81" xfId="1080" xr:uid="{AE490564-EB30-447D-A34E-B35E999AA276}"/>
    <cellStyle name="20 % - Accent2 81 2" xfId="1081" xr:uid="{9AF814EA-8FC3-4B6C-97CB-346BDD1E5C06}"/>
    <cellStyle name="20 % - Accent2 81 2 2" xfId="1082" xr:uid="{685A258C-53DE-4557-9051-E5A338612286}"/>
    <cellStyle name="20 % - Accent2 81 3" xfId="1083" xr:uid="{E609C733-AE85-44F9-BCC3-5E3E17E46652}"/>
    <cellStyle name="20 % - Accent2 82" xfId="1084" xr:uid="{A303C712-93E2-4490-8399-AE4F5EBABF38}"/>
    <cellStyle name="20 % - Accent2 82 2" xfId="1085" xr:uid="{0186870E-342C-4A45-8C4C-23731B0A97F1}"/>
    <cellStyle name="20 % - Accent2 82 2 2" xfId="1086" xr:uid="{A6307B1F-4896-487E-8285-1C2C9189A4FF}"/>
    <cellStyle name="20 % - Accent2 82 3" xfId="1087" xr:uid="{65245B29-8C3A-4DE4-8E59-57CAA6BB8AC0}"/>
    <cellStyle name="20 % - Accent2 83" xfId="1088" xr:uid="{3A2E93A3-48BB-4DE6-AC34-EDFDE5D17617}"/>
    <cellStyle name="20 % - Accent2 83 2" xfId="1089" xr:uid="{04AC7374-A6BB-4009-BB72-3D53EC37283C}"/>
    <cellStyle name="20 % - Accent2 83 2 2" xfId="1090" xr:uid="{F8154C75-F7D5-4CC1-B06A-CCF960358D8D}"/>
    <cellStyle name="20 % - Accent2 83 3" xfId="1091" xr:uid="{9FE0BC7F-BDF5-432E-972A-97DC2F65D7CA}"/>
    <cellStyle name="20 % - Accent2 84" xfId="1092" xr:uid="{14C43EB4-A20F-4577-BE52-CA32DE995E74}"/>
    <cellStyle name="20 % - Accent2 84 2" xfId="1093" xr:uid="{8FEE5E86-0C8C-4541-B711-AAEE358D9547}"/>
    <cellStyle name="20 % - Accent2 84 2 2" xfId="1094" xr:uid="{DDE2B429-EB72-41D3-B895-EE5F340A3221}"/>
    <cellStyle name="20 % - Accent2 84 3" xfId="1095" xr:uid="{BB238FEC-BCC1-452A-B3EA-417E5CF1B5FC}"/>
    <cellStyle name="20 % - Accent2 85" xfId="1096" xr:uid="{EA16DA89-39D7-4BE9-9406-EA5836FC077E}"/>
    <cellStyle name="20 % - Accent2 85 2" xfId="1097" xr:uid="{600AF24F-A82E-431D-91D0-A2EF68492FD9}"/>
    <cellStyle name="20 % - Accent2 86" xfId="1098" xr:uid="{B1C6B98E-1AF1-4F3E-B883-306D775F6A99}"/>
    <cellStyle name="20 % - Accent2 86 2" xfId="1099" xr:uid="{96CE9057-625D-4F9A-BB2D-C1DA11FB3070}"/>
    <cellStyle name="20 % - Accent2 87" xfId="1100" xr:uid="{6D215227-F4AF-4ABB-A428-9B481DD6DBD0}"/>
    <cellStyle name="20 % - Accent2 87 2" xfId="1101" xr:uid="{72B76340-D31E-4F3D-A16C-E0B13BBA3580}"/>
    <cellStyle name="20 % - Accent2 88" xfId="1102" xr:uid="{AC9E2173-BA83-476A-ACB1-81B0B4679B79}"/>
    <cellStyle name="20 % - Accent2 88 2" xfId="1103" xr:uid="{89F8CF54-55DF-42DD-9A12-AFF4FEC39E9B}"/>
    <cellStyle name="20 % - Accent2 89" xfId="1104" xr:uid="{251BC462-173D-46E8-8CB5-A93BDBD974FA}"/>
    <cellStyle name="20 % - Accent2 89 2" xfId="1105" xr:uid="{6B35BB5B-9958-49CF-BE92-4D4AB789CD74}"/>
    <cellStyle name="20 % - Accent2 9" xfId="1106" xr:uid="{F16AEE9F-503F-4D0B-BFF1-5C36F7D82211}"/>
    <cellStyle name="20 % - Accent2 9 2" xfId="1107" xr:uid="{402032A8-10F4-489D-95F5-ED4A3068E5F9}"/>
    <cellStyle name="20 % - Accent2 9 2 2" xfId="1108" xr:uid="{B8013618-24F0-4087-83DD-1BCD3DB321C0}"/>
    <cellStyle name="20 % - Accent2 9 3" xfId="1109" xr:uid="{3E2BCA34-8FFE-408D-BECE-E75C572E3601}"/>
    <cellStyle name="20 % - Accent2 90" xfId="1110" xr:uid="{12373997-313A-4D60-8BF6-240F34CB7625}"/>
    <cellStyle name="20 % - Accent2 90 2" xfId="1111" xr:uid="{B3209B53-8744-4C3A-9848-0C2080CE5C9A}"/>
    <cellStyle name="20 % - Accent2 91" xfId="1112" xr:uid="{3E281C77-428E-41EF-88C9-62FCB2F8A80B}"/>
    <cellStyle name="20 % - Accent2 91 2" xfId="1113" xr:uid="{D64D3BFD-117B-4812-913F-5DB07EA659C9}"/>
    <cellStyle name="20 % - Accent2 92" xfId="1114" xr:uid="{C46F9EFB-1D46-4854-A7A6-B78BC4E7991A}"/>
    <cellStyle name="20 % - Accent2 92 2" xfId="1115" xr:uid="{6243BDAC-41AD-44B5-9731-F73B9224491A}"/>
    <cellStyle name="20 % - Accent2 93" xfId="1116" xr:uid="{F62A0BAC-9EC4-4E59-9727-B9874F48B679}"/>
    <cellStyle name="20 % - Accent2 93 2" xfId="1117" xr:uid="{2D08579F-8BCA-473A-A6C1-044BCB42520A}"/>
    <cellStyle name="20 % - Accent2 94" xfId="1118" xr:uid="{DC8F016B-D5BB-4339-B3F0-13FF99A7A717}"/>
    <cellStyle name="20 % - Accent2 94 2" xfId="1119" xr:uid="{E8340E2F-658D-470B-A517-84A71F0126DD}"/>
    <cellStyle name="20 % - Accent2 95" xfId="1120" xr:uid="{07FA0800-A6B2-4DE6-8731-B1BF6251FB18}"/>
    <cellStyle name="20 % - Accent2 95 2" xfId="1121" xr:uid="{A35CDEB8-E91D-4B26-AE80-DE47F2296836}"/>
    <cellStyle name="20 % - Accent2 96" xfId="1122" xr:uid="{8AE18817-4E2D-442C-9102-2FCB1B957A89}"/>
    <cellStyle name="20 % - Accent2 96 2" xfId="1123" xr:uid="{F2D8BF85-C1E4-41B0-905C-66FFC358AB72}"/>
    <cellStyle name="20 % - Accent2 97" xfId="1124" xr:uid="{5A5588F5-EC20-4083-96E7-E8260C27D599}"/>
    <cellStyle name="20 % - Accent2 97 2" xfId="1125" xr:uid="{9CB501F8-683A-4C61-8140-3D3107612D8B}"/>
    <cellStyle name="20 % - Accent2 98" xfId="1126" xr:uid="{C39D6A15-85CC-4F56-B9C5-5E7466D2D00D}"/>
    <cellStyle name="20 % - Accent2 98 2" xfId="1127" xr:uid="{A13505EA-E7E2-47D2-9F34-896A31254691}"/>
    <cellStyle name="20 % - Accent2 99" xfId="1128" xr:uid="{18DB7FF0-26FD-459B-ADDE-F36A9B675401}"/>
    <cellStyle name="20 % - Accent2 99 2" xfId="1129" xr:uid="{D7956F19-5A34-4807-93A6-49514732AB18}"/>
    <cellStyle name="20 % - Accent3" xfId="5" builtinId="38" customBuiltin="1"/>
    <cellStyle name="20 % - Accent3 10" xfId="1130" xr:uid="{8BFD8101-E6DD-420D-BEA6-30918AC75C7D}"/>
    <cellStyle name="20 % - Accent3 10 2" xfId="1131" xr:uid="{496DB21C-7C26-492F-BC83-296D5A5D3090}"/>
    <cellStyle name="20 % - Accent3 10 2 2" xfId="1132" xr:uid="{F8C0FA0F-7370-4A93-A11F-C8B91C102E17}"/>
    <cellStyle name="20 % - Accent3 10 3" xfId="1133" xr:uid="{CF4F93B0-FB01-4D4E-B4BE-61CC800F1CB2}"/>
    <cellStyle name="20 % - Accent3 100" xfId="1134" xr:uid="{52944DAB-A32F-45D3-B19C-D480E7280897}"/>
    <cellStyle name="20 % - Accent3 100 2" xfId="1135" xr:uid="{5C159A5E-BBFC-4B2A-854B-7F0E2DC9748A}"/>
    <cellStyle name="20 % - Accent3 101" xfId="1136" xr:uid="{A546D78F-D9E0-4696-BDB1-DDD798642DC6}"/>
    <cellStyle name="20 % - Accent3 101 2" xfId="1137" xr:uid="{017DABC1-1A2C-4281-9F3D-367725E2E9BB}"/>
    <cellStyle name="20 % - Accent3 102" xfId="1138" xr:uid="{A68557E3-01B2-4494-B34B-1E0ECDEB3175}"/>
    <cellStyle name="20 % - Accent3 102 2" xfId="1139" xr:uid="{3A2C5BCC-6358-4D29-A7EA-6D4DD0D2D506}"/>
    <cellStyle name="20 % - Accent3 103" xfId="1140" xr:uid="{AFD9C23E-4FB1-4B61-A6F7-7802B0D28FC3}"/>
    <cellStyle name="20 % - Accent3 103 2" xfId="1141" xr:uid="{B1D3A14C-A968-45D5-9686-4F8518389A55}"/>
    <cellStyle name="20 % - Accent3 104" xfId="1142" xr:uid="{033942E1-51D3-436A-AB15-94FA8628C7C8}"/>
    <cellStyle name="20 % - Accent3 104 2" xfId="1143" xr:uid="{5A138D1D-EC6C-44F8-9428-8F415E58DF52}"/>
    <cellStyle name="20 % - Accent3 105" xfId="1144" xr:uid="{FDB87FFC-D812-4EA8-986D-31D2E59731C1}"/>
    <cellStyle name="20 % - Accent3 105 2" xfId="1145" xr:uid="{80DB15BC-FAB1-407A-8FEB-E63A20750F72}"/>
    <cellStyle name="20 % - Accent3 106" xfId="1146" xr:uid="{A7DA7A3A-4822-491A-8415-23389DBAB963}"/>
    <cellStyle name="20 % - Accent3 106 2" xfId="1147" xr:uid="{87636226-7641-41DA-BF31-DEC3A7DC9DF9}"/>
    <cellStyle name="20 % - Accent3 107" xfId="1148" xr:uid="{7316762B-B7B4-420F-ADA7-4DBFD62EB4BC}"/>
    <cellStyle name="20 % - Accent3 107 2" xfId="1149" xr:uid="{5F9DC5B9-6DAA-4839-AD62-EE95B6F5E8CF}"/>
    <cellStyle name="20 % - Accent3 108" xfId="1150" xr:uid="{186C57AF-AB6D-40D5-9ED0-5C135A701B21}"/>
    <cellStyle name="20 % - Accent3 108 2" xfId="1151" xr:uid="{5DF2E098-B6B5-4DC3-84FB-70AA69A3630A}"/>
    <cellStyle name="20 % - Accent3 109" xfId="1152" xr:uid="{90977E03-FB1A-467B-9F4F-14A5D66A94E9}"/>
    <cellStyle name="20 % - Accent3 109 2" xfId="1153" xr:uid="{4E7F7340-C597-47D4-AC80-C87C3655F09A}"/>
    <cellStyle name="20 % - Accent3 11" xfId="1154" xr:uid="{F75E26C5-0ACE-4ECB-A7D2-4947A204712C}"/>
    <cellStyle name="20 % - Accent3 11 2" xfId="1155" xr:uid="{3F53416C-622F-4F7B-8B0E-41FA801AFA5B}"/>
    <cellStyle name="20 % - Accent3 11 2 2" xfId="1156" xr:uid="{533A70AC-FE86-4566-B965-C302981289DF}"/>
    <cellStyle name="20 % - Accent3 11 3" xfId="1157" xr:uid="{3FA0BE51-0B72-4618-92A7-47E5EA81CCC0}"/>
    <cellStyle name="20 % - Accent3 110" xfId="1158" xr:uid="{63231CDB-1950-414D-8896-BB317081C456}"/>
    <cellStyle name="20 % - Accent3 110 2" xfId="1159" xr:uid="{F256585D-BBEC-47AA-8EDC-7862D08F42DC}"/>
    <cellStyle name="20 % - Accent3 111" xfId="1160" xr:uid="{72753178-4983-44B0-B638-DCEA2BBD51BD}"/>
    <cellStyle name="20 % - Accent3 111 2" xfId="1161" xr:uid="{3821BEAA-C13B-449F-A109-2C1EBB11AD32}"/>
    <cellStyle name="20 % - Accent3 112" xfId="1162" xr:uid="{C71DABC5-3209-4A43-A1BA-989FF43C1B65}"/>
    <cellStyle name="20 % - Accent3 112 2" xfId="1163" xr:uid="{89F79612-4699-4083-9730-28B25A96FCA8}"/>
    <cellStyle name="20 % - Accent3 113" xfId="1164" xr:uid="{37F26B40-3519-4821-9E50-E3EC21F4B133}"/>
    <cellStyle name="20 % - Accent3 113 2" xfId="1165" xr:uid="{31858290-250B-45B5-8D9D-DB184D542C4D}"/>
    <cellStyle name="20 % - Accent3 114" xfId="1166" xr:uid="{A20677AE-1A29-45C8-AA56-EE6A62C525B0}"/>
    <cellStyle name="20 % - Accent3 114 2" xfId="1167" xr:uid="{968482F1-5D03-42AE-AFD4-62C1F0AF6025}"/>
    <cellStyle name="20 % - Accent3 115" xfId="1168" xr:uid="{C330E253-E74A-4F3F-A42C-8A243C3835F5}"/>
    <cellStyle name="20 % - Accent3 115 2" xfId="1169" xr:uid="{735E35C5-7D47-45D8-BB63-5A8DBA311EA8}"/>
    <cellStyle name="20 % - Accent3 116" xfId="1170" xr:uid="{BE4A3054-0146-412A-AF86-D09B570BB5AD}"/>
    <cellStyle name="20 % - Accent3 116 2" xfId="1171" xr:uid="{2BE0E339-3985-48D3-813E-49BEACAA12C2}"/>
    <cellStyle name="20 % - Accent3 117" xfId="1172" xr:uid="{0F16D46E-4C4D-4603-B198-6A55C18DE3AE}"/>
    <cellStyle name="20 % - Accent3 117 2" xfId="1173" xr:uid="{E06E18FF-AAB3-4F52-B10E-702FDF63966D}"/>
    <cellStyle name="20 % - Accent3 118" xfId="1174" xr:uid="{D8CA8491-6435-4D48-947D-AFEC13848267}"/>
    <cellStyle name="20 % - Accent3 118 2" xfId="1175" xr:uid="{5030EFB5-CADF-4240-AF2C-34A278E096E7}"/>
    <cellStyle name="20 % - Accent3 119" xfId="1176" xr:uid="{3D2FE910-D7CC-496A-8088-F887868707AB}"/>
    <cellStyle name="20 % - Accent3 119 2" xfId="1177" xr:uid="{EB1639B5-1580-40AB-AB9D-CEDE5AE6C77B}"/>
    <cellStyle name="20 % - Accent3 12" xfId="1178" xr:uid="{E60C1C09-A3A2-44CE-B43B-9BD01C392F64}"/>
    <cellStyle name="20 % - Accent3 12 2" xfId="1179" xr:uid="{C808292A-B772-47AA-A225-DDB4EB334277}"/>
    <cellStyle name="20 % - Accent3 12 2 2" xfId="1180" xr:uid="{089CBEF4-7328-45D2-BCD1-E0D15CB90F03}"/>
    <cellStyle name="20 % - Accent3 12 3" xfId="1181" xr:uid="{9E980DE1-B936-4E6F-A50E-61C81BE5E56A}"/>
    <cellStyle name="20 % - Accent3 120" xfId="1182" xr:uid="{ADB23F5C-BD39-41D3-BBFA-F33B60AF1346}"/>
    <cellStyle name="20 % - Accent3 120 2" xfId="1183" xr:uid="{987C41B9-CAE0-483F-B832-D1CD351B1335}"/>
    <cellStyle name="20 % - Accent3 121" xfId="1184" xr:uid="{902C8B5F-1800-4171-AEF0-F12FE2701A99}"/>
    <cellStyle name="20 % - Accent3 121 2" xfId="1185" xr:uid="{28EBE741-E116-470B-B655-30CC4312881E}"/>
    <cellStyle name="20 % - Accent3 122" xfId="1186" xr:uid="{BDA327D6-4B55-4305-BAC4-F4AEFA6A20D8}"/>
    <cellStyle name="20 % - Accent3 122 2" xfId="1187" xr:uid="{D8AC5C94-EE92-4A6A-BDEB-AFA3493B9998}"/>
    <cellStyle name="20 % - Accent3 123" xfId="1188" xr:uid="{2F503749-C988-4FBB-8A0A-C41D5339DEDF}"/>
    <cellStyle name="20 % - Accent3 123 2" xfId="1189" xr:uid="{CDF991F5-9301-4792-80F9-BD47113F8712}"/>
    <cellStyle name="20 % - Accent3 124" xfId="1190" xr:uid="{8E46AA05-DF29-4E85-8C13-29823E65AE50}"/>
    <cellStyle name="20 % - Accent3 124 2" xfId="1191" xr:uid="{DC0AD5A3-BFE7-40F9-9F06-506CAF621B61}"/>
    <cellStyle name="20 % - Accent3 125" xfId="1192" xr:uid="{1D01EFA1-9B67-4B35-97A1-2A93702C70E4}"/>
    <cellStyle name="20 % - Accent3 125 2" xfId="1193" xr:uid="{6CB482ED-786D-425A-86BF-659919B51707}"/>
    <cellStyle name="20 % - Accent3 126" xfId="1194" xr:uid="{D2001616-12D5-48D8-94D0-093C9FD41915}"/>
    <cellStyle name="20 % - Accent3 126 2" xfId="1195" xr:uid="{D429074E-05A2-4752-AF3D-FAC78D053EBB}"/>
    <cellStyle name="20 % - Accent3 127" xfId="1196" xr:uid="{2839E683-9D0F-4310-A92D-6DBBEE67A25A}"/>
    <cellStyle name="20 % - Accent3 127 2" xfId="1197" xr:uid="{BAEC992D-99DE-4F29-BB51-63E51CA9CC86}"/>
    <cellStyle name="20 % - Accent3 128" xfId="1198" xr:uid="{EB45D63D-4756-4A41-A703-44C2167FEBC3}"/>
    <cellStyle name="20 % - Accent3 128 2" xfId="1199" xr:uid="{BC562F75-2880-4F5E-B807-443A74C66426}"/>
    <cellStyle name="20 % - Accent3 129" xfId="1200" xr:uid="{71AB8D39-C84C-4141-9644-E89FF50B9942}"/>
    <cellStyle name="20 % - Accent3 129 2" xfId="1201" xr:uid="{B6350625-F747-48D3-8E56-7C9F61D28DB0}"/>
    <cellStyle name="20 % - Accent3 13" xfId="1202" xr:uid="{E29C71DE-F874-4624-82E1-9918CE4431E9}"/>
    <cellStyle name="20 % - Accent3 13 2" xfId="1203" xr:uid="{C9D84831-D586-4D12-8FF8-F7ABCD0AE2EE}"/>
    <cellStyle name="20 % - Accent3 13 2 2" xfId="1204" xr:uid="{AC2D8EC5-E2E2-4B1C-81ED-639634EB7316}"/>
    <cellStyle name="20 % - Accent3 13 3" xfId="1205" xr:uid="{41B541A4-7B14-4F05-93A9-1E7808F28446}"/>
    <cellStyle name="20 % - Accent3 130" xfId="1206" xr:uid="{367E7C8D-A109-4C74-94F5-2CCFA4B95442}"/>
    <cellStyle name="20 % - Accent3 130 2" xfId="1207" xr:uid="{EDFDB58F-7CDB-4A06-B77B-4C82FDA45E20}"/>
    <cellStyle name="20 % - Accent3 131" xfId="1208" xr:uid="{B2C1815A-8A08-49BE-AF65-748EE1FFF47B}"/>
    <cellStyle name="20 % - Accent3 131 2" xfId="1209" xr:uid="{126C36C9-A01C-4211-894C-10B876A06111}"/>
    <cellStyle name="20 % - Accent3 132" xfId="1210" xr:uid="{81B26AFE-5EB0-4AB2-9555-89B1B380769C}"/>
    <cellStyle name="20 % - Accent3 132 2" xfId="1211" xr:uid="{B6C9F950-A32E-40D5-B8BB-CE8A2A7AE5D3}"/>
    <cellStyle name="20 % - Accent3 133" xfId="1212" xr:uid="{FB7FE1FD-D9F5-4796-8046-27978884833F}"/>
    <cellStyle name="20 % - Accent3 133 2" xfId="1213" xr:uid="{CF91752F-4733-477E-B2D1-3B068FA09F69}"/>
    <cellStyle name="20 % - Accent3 134" xfId="1214" xr:uid="{774A4675-FAFA-4998-8F4B-723577038427}"/>
    <cellStyle name="20 % - Accent3 134 2" xfId="1215" xr:uid="{F3ABAC64-1516-4931-BC19-0529A7635AAD}"/>
    <cellStyle name="20 % - Accent3 135" xfId="1216" xr:uid="{AFBB95CB-E413-4EFC-8F90-7EEA49BA21D8}"/>
    <cellStyle name="20 % - Accent3 135 2" xfId="1217" xr:uid="{93BCC408-73F4-4407-A462-F43AC4484500}"/>
    <cellStyle name="20 % - Accent3 136" xfId="1218" xr:uid="{FBAA44FA-58E3-471E-BE27-381259175B88}"/>
    <cellStyle name="20 % - Accent3 136 2" xfId="1219" xr:uid="{8873C258-7533-458D-B681-AD3325376445}"/>
    <cellStyle name="20 % - Accent3 137" xfId="1220" xr:uid="{E492CB77-5AF2-45E3-B915-5F3405CF5BE7}"/>
    <cellStyle name="20 % - Accent3 137 2" xfId="1221" xr:uid="{C0EB6EDE-E26C-45D9-A57B-B3DEFF46DD56}"/>
    <cellStyle name="20 % - Accent3 138" xfId="1222" xr:uid="{26F160F1-38F0-4815-8DEF-CECBDCF7F943}"/>
    <cellStyle name="20 % - Accent3 138 2" xfId="1223" xr:uid="{8B77ED18-7DB0-44A8-82F6-A04343E60099}"/>
    <cellStyle name="20 % - Accent3 139" xfId="1224" xr:uid="{F17AAF15-0FF7-4EDD-B087-C9BD82B58A43}"/>
    <cellStyle name="20 % - Accent3 139 2" xfId="1225" xr:uid="{A1AC80D5-54DD-4E03-978C-FC58F014F294}"/>
    <cellStyle name="20 % - Accent3 14" xfId="1226" xr:uid="{E220549D-D3D2-41F5-8794-222AF34194D4}"/>
    <cellStyle name="20 % - Accent3 14 2" xfId="1227" xr:uid="{709AE33C-1E56-4C70-8EF2-E11D84CCFE00}"/>
    <cellStyle name="20 % - Accent3 14 2 2" xfId="1228" xr:uid="{EE0364DD-DB61-472E-BFD7-93CF24B09A89}"/>
    <cellStyle name="20 % - Accent3 14 3" xfId="1229" xr:uid="{0E94A64E-8634-4A53-8520-53BF08983FE7}"/>
    <cellStyle name="20 % - Accent3 140" xfId="1230" xr:uid="{8900FA94-FEFD-4C51-8D3B-661B38B6194B}"/>
    <cellStyle name="20 % - Accent3 140 2" xfId="1231" xr:uid="{ED00F8E3-C472-42D9-89AA-E53CE3DD7308}"/>
    <cellStyle name="20 % - Accent3 141" xfId="1232" xr:uid="{6F984E58-D8F3-44F5-B78A-875B20B3E662}"/>
    <cellStyle name="20 % - Accent3 141 2" xfId="1233" xr:uid="{9A121906-3B64-4853-92BC-C2479BF95B89}"/>
    <cellStyle name="20 % - Accent3 142" xfId="1234" xr:uid="{C8728D26-B2D2-4BEB-BA12-C39A822696C2}"/>
    <cellStyle name="20 % - Accent3 142 2" xfId="1235" xr:uid="{19600F0B-06C6-4662-A9A4-C5F5E9D9802A}"/>
    <cellStyle name="20 % - Accent3 143" xfId="1236" xr:uid="{EC776787-ACF8-46A3-99F3-8AA6AFEFCADB}"/>
    <cellStyle name="20 % - Accent3 143 2" xfId="1237" xr:uid="{37E7C207-8743-46E3-901A-68BD11FED39E}"/>
    <cellStyle name="20 % - Accent3 144" xfId="1238" xr:uid="{1A6AF08A-5F50-40DA-95E7-0D26308E99E6}"/>
    <cellStyle name="20 % - Accent3 144 2" xfId="1239" xr:uid="{8D15C955-59BB-4C9A-8C78-5C22EF7566F5}"/>
    <cellStyle name="20 % - Accent3 145" xfId="1240" xr:uid="{3F693A9E-17BA-4B42-86F0-687C528B5E1B}"/>
    <cellStyle name="20 % - Accent3 146" xfId="1241" xr:uid="{6D0095D9-C917-4D0C-929F-EA1EE59C1D42}"/>
    <cellStyle name="20 % - Accent3 147" xfId="1242" xr:uid="{8DA09D7C-0259-4DDA-807A-91DFCC0AB9C8}"/>
    <cellStyle name="20 % - Accent3 148" xfId="1243" xr:uid="{73A5A337-760F-4197-955D-ED5120305653}"/>
    <cellStyle name="20 % - Accent3 149" xfId="1244" xr:uid="{E93E974B-4A6E-4821-ADAD-042858844678}"/>
    <cellStyle name="20 % - Accent3 15" xfId="1245" xr:uid="{81501997-EE48-4A2C-915A-6EAE45DB618C}"/>
    <cellStyle name="20 % - Accent3 15 2" xfId="1246" xr:uid="{8547D37B-B23C-480C-ABBB-9A57A84ECDAA}"/>
    <cellStyle name="20 % - Accent3 15 2 2" xfId="1247" xr:uid="{901D131A-3C40-41B7-9282-7C96D423D752}"/>
    <cellStyle name="20 % - Accent3 15 3" xfId="1248" xr:uid="{6930A05E-CE15-4CFC-9D5D-F1D46B97A755}"/>
    <cellStyle name="20 % - Accent3 150" xfId="1249" xr:uid="{AB889991-DFD4-4A3D-BBD9-7B85F5EA331A}"/>
    <cellStyle name="20 % - Accent3 151" xfId="1250" xr:uid="{A0AFBB73-1292-45C7-A88E-F0EB31563EB3}"/>
    <cellStyle name="20 % - Accent3 152" xfId="1251" xr:uid="{98D37429-79EA-401E-BF6D-285BE8286442}"/>
    <cellStyle name="20 % - Accent3 153" xfId="1252" xr:uid="{A8B4DED8-4CC9-4B46-945E-AA0D1F178673}"/>
    <cellStyle name="20 % - Accent3 154" xfId="1253" xr:uid="{34B858C2-0C1D-4E46-9BC4-71E5974B91E1}"/>
    <cellStyle name="20 % - Accent3 155" xfId="1254" xr:uid="{E0E0969D-EB15-488D-B3F5-6357D5EA2658}"/>
    <cellStyle name="20 % - Accent3 156" xfId="1255" xr:uid="{1950E8AA-EAE3-4B45-A7F5-1FD3D7C371AC}"/>
    <cellStyle name="20 % - Accent3 157" xfId="1256" xr:uid="{2B490791-D67F-4841-8235-D2CFD0EE0F99}"/>
    <cellStyle name="20 % - Accent3 158" xfId="1257" xr:uid="{93E240F1-6CCC-41DF-BD10-0B967E79C97C}"/>
    <cellStyle name="20 % - Accent3 159" xfId="1258" xr:uid="{E5F7AFE8-A291-4C70-8225-A12B2FA60B26}"/>
    <cellStyle name="20 % - Accent3 16" xfId="1259" xr:uid="{82EB834E-F912-4E59-8BFB-0737FA569EF5}"/>
    <cellStyle name="20 % - Accent3 16 2" xfId="1260" xr:uid="{A501D1C2-0C42-4D85-8852-9A814468D7FE}"/>
    <cellStyle name="20 % - Accent3 16 2 2" xfId="1261" xr:uid="{08DDFE89-3EF2-43C0-919F-6CCE8A9B25CA}"/>
    <cellStyle name="20 % - Accent3 16 3" xfId="1262" xr:uid="{0C15199C-ED7B-4414-87EC-28B443A1D52C}"/>
    <cellStyle name="20 % - Accent3 160" xfId="1263" xr:uid="{99D3258D-4ABD-475A-A119-2393977FEB2D}"/>
    <cellStyle name="20 % - Accent3 161" xfId="1264" xr:uid="{FF01E415-390C-4842-A563-FE26F6FAC40B}"/>
    <cellStyle name="20 % - Accent3 162" xfId="1265" xr:uid="{2EC24EBB-467D-4D4F-8D3C-0E1E523D6001}"/>
    <cellStyle name="20 % - Accent3 163" xfId="1266" xr:uid="{19DA2A18-0822-4D05-B7CF-A2726275E59E}"/>
    <cellStyle name="20 % - Accent3 164" xfId="1267" xr:uid="{0AA538B4-33E8-4347-87DB-18D6DAD43CA7}"/>
    <cellStyle name="20 % - Accent3 165" xfId="1268" xr:uid="{BC449D93-5234-40D7-AB17-098F61E50D24}"/>
    <cellStyle name="20 % - Accent3 166" xfId="1269" xr:uid="{71CF7B0D-ACFD-4C14-AC66-506F318B5811}"/>
    <cellStyle name="20 % - Accent3 167" xfId="1270" xr:uid="{B90AD214-FBF1-4A64-BA23-3BA376911B7C}"/>
    <cellStyle name="20 % - Accent3 168" xfId="1271" xr:uid="{79EA5717-210B-4F43-9AE2-D75A42D77DCB}"/>
    <cellStyle name="20 % - Accent3 169" xfId="1272" xr:uid="{202C767F-449A-4D4B-B046-CC8E6F7AF3E3}"/>
    <cellStyle name="20 % - Accent3 17" xfId="1273" xr:uid="{6B412546-5B57-4A15-BCB9-86CBE392DA58}"/>
    <cellStyle name="20 % - Accent3 17 2" xfId="1274" xr:uid="{F4E8AC7A-B77B-4FEF-9933-F5576BE1928C}"/>
    <cellStyle name="20 % - Accent3 17 2 2" xfId="1275" xr:uid="{F102AFF5-734D-4A46-BB12-507E3ABD84E2}"/>
    <cellStyle name="20 % - Accent3 17 3" xfId="1276" xr:uid="{719386FC-629B-4FC8-9AE1-3368C2A7DEE4}"/>
    <cellStyle name="20 % - Accent3 170" xfId="1277" xr:uid="{B7468EC1-95A9-433B-B0A3-F1D5F2215BF4}"/>
    <cellStyle name="20 % - Accent3 171" xfId="1278" xr:uid="{03E89076-5352-49A9-9A77-C2D87A4F4D9F}"/>
    <cellStyle name="20 % - Accent3 172" xfId="1279" xr:uid="{A021A259-19B0-48BD-AC4F-9EC6F0D3E87C}"/>
    <cellStyle name="20 % - Accent3 173" xfId="1280" xr:uid="{41756775-93F8-4759-B13E-00E1EBD200E9}"/>
    <cellStyle name="20 % - Accent3 174" xfId="1281" xr:uid="{388710D4-D0FA-4F31-B2AB-2C2E676123C3}"/>
    <cellStyle name="20 % - Accent3 175" xfId="1282" xr:uid="{2368A34B-99C3-4CFB-8BDB-B11A63BD7DE2}"/>
    <cellStyle name="20 % - Accent3 176" xfId="1283" xr:uid="{F82F476E-973E-48A1-A5C8-9814FA395018}"/>
    <cellStyle name="20 % - Accent3 177" xfId="1284" xr:uid="{08A39C8E-FD81-4C30-8EAE-AEAA6450A440}"/>
    <cellStyle name="20 % - Accent3 178" xfId="1285" xr:uid="{E50B8FF1-7169-4B76-AC0D-6FA29A1B7609}"/>
    <cellStyle name="20 % - Accent3 179" xfId="1286" xr:uid="{A81F87C5-895F-4202-8595-E96702F79A39}"/>
    <cellStyle name="20 % - Accent3 18" xfId="1287" xr:uid="{541CC37D-8D6D-48F0-A0AE-D96CFF3E0FE6}"/>
    <cellStyle name="20 % - Accent3 18 2" xfId="1288" xr:uid="{1957F2FF-F019-4321-877D-E3E1C2D7EC36}"/>
    <cellStyle name="20 % - Accent3 18 2 2" xfId="1289" xr:uid="{18243A58-BCA4-499D-A0A6-8423FA426887}"/>
    <cellStyle name="20 % - Accent3 18 3" xfId="1290" xr:uid="{B00B49B1-CA05-4E02-AC56-06A12AD42128}"/>
    <cellStyle name="20 % - Accent3 180" xfId="1291" xr:uid="{332E3F99-3D65-48C0-A0AC-C6EF0AE0B5BC}"/>
    <cellStyle name="20 % - Accent3 181" xfId="1292" xr:uid="{9F043AB3-950A-4E9C-87B4-33641D63064A}"/>
    <cellStyle name="20 % - Accent3 182" xfId="1293" xr:uid="{0DBC0F68-1C54-4D18-BBA2-417189C72293}"/>
    <cellStyle name="20 % - Accent3 183" xfId="1294" xr:uid="{753E1608-62F4-46A8-BAF9-AF5FAB4C0EB5}"/>
    <cellStyle name="20 % - Accent3 184" xfId="1295" xr:uid="{8155A802-49DC-450E-9476-10DD94A8E6BC}"/>
    <cellStyle name="20 % - Accent3 185" xfId="1296" xr:uid="{B824BFA0-C382-4678-8970-718956006B20}"/>
    <cellStyle name="20 % - Accent3 186" xfId="1297" xr:uid="{8D64CB4D-7E9C-4D5B-9A35-6483DA8ED629}"/>
    <cellStyle name="20 % - Accent3 187" xfId="1298" xr:uid="{BA02DB59-EC05-41AC-AF98-436313A0B4B6}"/>
    <cellStyle name="20 % - Accent3 188" xfId="1299" xr:uid="{ECDB33D3-8B11-4DD9-8939-61E8509AEA63}"/>
    <cellStyle name="20 % - Accent3 189" xfId="1300" xr:uid="{59DADE73-F8AB-467C-B9EA-A2EB0BCAB263}"/>
    <cellStyle name="20 % - Accent3 19" xfId="1301" xr:uid="{CCEC884D-42E3-4FD0-9023-E8B4CB24CF7A}"/>
    <cellStyle name="20 % - Accent3 19 2" xfId="1302" xr:uid="{D0A3B2A3-B607-4CD7-85C3-118CC59EE30F}"/>
    <cellStyle name="20 % - Accent3 19 2 2" xfId="1303" xr:uid="{A4B960C7-A380-4969-B9E8-942607A24DEA}"/>
    <cellStyle name="20 % - Accent3 19 3" xfId="1304" xr:uid="{CF8A9F01-434D-4BF3-9DE9-5F0644DA3ED4}"/>
    <cellStyle name="20 % - Accent3 190" xfId="1305" xr:uid="{0DC3E7C5-64E7-4CB5-A798-184FFA3F5772}"/>
    <cellStyle name="20 % - Accent3 191" xfId="1306" xr:uid="{E27C50BA-591F-4DE9-8E01-9D779896BE63}"/>
    <cellStyle name="20 % - Accent3 192" xfId="1307" xr:uid="{4AAFC49B-EE18-4B9C-85AF-319452EFBF99}"/>
    <cellStyle name="20 % - Accent3 193" xfId="1308" xr:uid="{D96D233E-8703-40BF-BFB7-52AB0984A8B1}"/>
    <cellStyle name="20 % - Accent3 194" xfId="1309" xr:uid="{46EC4B3F-02F8-4B83-BFF6-05ED815DCEB5}"/>
    <cellStyle name="20 % - Accent3 195" xfId="1310" xr:uid="{9EDB2702-EE16-4B85-9C84-E58A90180D0C}"/>
    <cellStyle name="20 % - Accent3 196" xfId="1311" xr:uid="{8A9569B7-673A-48E4-8DF4-8413B4010F0A}"/>
    <cellStyle name="20 % - Accent3 197" xfId="1312" xr:uid="{ECB6208F-395C-446B-B517-3C42386BA165}"/>
    <cellStyle name="20 % - Accent3 198" xfId="1313" xr:uid="{39CE17BD-CAE7-4383-AFC4-5EA025E17DC9}"/>
    <cellStyle name="20 % - Accent3 199" xfId="1314" xr:uid="{BB00BE7E-0012-4F23-8099-BA2A6767207D}"/>
    <cellStyle name="20 % - Accent3 2" xfId="1315" xr:uid="{E3AA6A30-C7D2-4A53-BE35-A6C957667BB9}"/>
    <cellStyle name="20 % - Accent3 2 2" xfId="1316" xr:uid="{4382181F-8462-427E-A5D5-0C8F07ACDAD8}"/>
    <cellStyle name="20 % - Accent3 2 2 2" xfId="1317" xr:uid="{D2793088-8EC4-46C4-9462-4167772C64DC}"/>
    <cellStyle name="20 % - Accent3 2 3" xfId="1318" xr:uid="{82FFDE4A-03F3-488E-9456-781BDA3FAC76}"/>
    <cellStyle name="20 % - Accent3 20" xfId="1319" xr:uid="{355CCCD1-2DC3-414A-9227-8BF2F3475ED8}"/>
    <cellStyle name="20 % - Accent3 20 2" xfId="1320" xr:uid="{CEFE8210-2F85-4EB9-A45F-DAE42C12A38F}"/>
    <cellStyle name="20 % - Accent3 20 2 2" xfId="1321" xr:uid="{4F0DFE43-51AA-42D8-9EBA-112F977A8D7C}"/>
    <cellStyle name="20 % - Accent3 20 3" xfId="1322" xr:uid="{23E8A78C-2C57-4B65-9D51-C89F04ADA1DF}"/>
    <cellStyle name="20 % - Accent3 200" xfId="1323" xr:uid="{88C1ED63-EB8D-4FF8-90D7-CF26D19D28ED}"/>
    <cellStyle name="20 % - Accent3 201" xfId="1324" xr:uid="{BB17FC82-3455-4658-92ED-7DD6510858C6}"/>
    <cellStyle name="20 % - Accent3 202" xfId="1325" xr:uid="{74274AC3-9491-4F2D-9482-3C15006300F6}"/>
    <cellStyle name="20 % - Accent3 203" xfId="1326" xr:uid="{2B12814F-53D9-4267-94A3-7FED15F2CA2B}"/>
    <cellStyle name="20 % - Accent3 204" xfId="1327" xr:uid="{2F15D679-2DC5-421D-A3B6-1327E28556D8}"/>
    <cellStyle name="20 % - Accent3 205" xfId="1328" xr:uid="{0918AEED-60BC-4A35-A78C-E64D07EB5401}"/>
    <cellStyle name="20 % - Accent3 206" xfId="1329" xr:uid="{DA4F9E23-62E7-4247-A3ED-D4C844711BBF}"/>
    <cellStyle name="20 % - Accent3 207" xfId="1330" xr:uid="{397FAC5D-E504-4A86-B9B5-F9CABA9C3121}"/>
    <cellStyle name="20 % - Accent3 208" xfId="1331" xr:uid="{F1C6F08E-9F30-41C5-BB24-4FEE6CB24F22}"/>
    <cellStyle name="20 % - Accent3 209" xfId="1332" xr:uid="{491CC7EE-44C5-4B40-9E66-40A4196D16B1}"/>
    <cellStyle name="20 % - Accent3 21" xfId="1333" xr:uid="{99F1B542-5D91-4730-95C7-60487D22EA41}"/>
    <cellStyle name="20 % - Accent3 21 2" xfId="1334" xr:uid="{B4BB7B6C-A450-4569-B23B-81C5F793C599}"/>
    <cellStyle name="20 % - Accent3 21 2 2" xfId="1335" xr:uid="{01F54C34-7C3D-4C2C-97AF-D1B830621341}"/>
    <cellStyle name="20 % - Accent3 21 3" xfId="1336" xr:uid="{DDA22124-83EC-47F0-BB01-98538C35C86F}"/>
    <cellStyle name="20 % - Accent3 210" xfId="1337" xr:uid="{328D2FC3-D26E-4EF4-9106-F198A776D663}"/>
    <cellStyle name="20 % - Accent3 211" xfId="1338" xr:uid="{AF76B551-E7BE-4929-90CA-0E26464CD90B}"/>
    <cellStyle name="20 % - Accent3 212" xfId="1339" xr:uid="{5669807B-A023-4586-981D-FBE473A1E89B}"/>
    <cellStyle name="20 % - Accent3 213" xfId="1340" xr:uid="{BF810550-FF8C-4E06-AF69-31897C161EA4}"/>
    <cellStyle name="20 % - Accent3 214" xfId="1341" xr:uid="{5992B3B7-E4E0-4ADB-B614-4DF78EFE0D83}"/>
    <cellStyle name="20 % - Accent3 215" xfId="1342" xr:uid="{CFA5E6F2-F90D-4936-9B2D-58036FA035E8}"/>
    <cellStyle name="20 % - Accent3 216" xfId="1343" xr:uid="{B68272B1-E0C4-4D6F-A3BF-BDD92C1B43EF}"/>
    <cellStyle name="20 % - Accent3 217" xfId="1344" xr:uid="{E9705D1A-CA2A-4232-A287-61097089468B}"/>
    <cellStyle name="20 % - Accent3 218" xfId="1345" xr:uid="{BD61F5DF-3CE4-44EB-B381-808ACDE3B5B7}"/>
    <cellStyle name="20 % - Accent3 219" xfId="1346" xr:uid="{C73C70F9-398B-4962-A8B7-7B599A0E8706}"/>
    <cellStyle name="20 % - Accent3 22" xfId="1347" xr:uid="{A9C1A561-35DE-478D-858E-C1E735EBC660}"/>
    <cellStyle name="20 % - Accent3 22 2" xfId="1348" xr:uid="{D19F5A32-DB3F-40F5-9CEB-86E73DC1BA13}"/>
    <cellStyle name="20 % - Accent3 22 2 2" xfId="1349" xr:uid="{02872D87-3477-4933-931F-0663B37F9867}"/>
    <cellStyle name="20 % - Accent3 22 3" xfId="1350" xr:uid="{1BE6CBFE-BE7F-4B79-9909-FA5C0085518B}"/>
    <cellStyle name="20 % - Accent3 220" xfId="1351" xr:uid="{5D4C3DDA-C8BD-4C26-B1A3-BDC9C549030C}"/>
    <cellStyle name="20 % - Accent3 221" xfId="1352" xr:uid="{707EFCFA-B0A5-4330-AA23-EF88FDFBFD42}"/>
    <cellStyle name="20 % - Accent3 222" xfId="1353" xr:uid="{705B6CFF-4032-4582-BADD-8BBD997234F0}"/>
    <cellStyle name="20 % - Accent3 223" xfId="1354" xr:uid="{E0B84CDE-A888-4156-8F8A-3E9AA8ED0FF6}"/>
    <cellStyle name="20 % - Accent3 224" xfId="1355" xr:uid="{AAEFD0F9-C3FF-49CB-9DFB-1679604FEAB1}"/>
    <cellStyle name="20 % - Accent3 225" xfId="1356" xr:uid="{FA14C97E-1AFA-48C9-8C75-4BA6F678F614}"/>
    <cellStyle name="20 % - Accent3 226" xfId="1357" xr:uid="{CBC6BC58-0351-499C-BB34-271FF6305861}"/>
    <cellStyle name="20 % - Accent3 227" xfId="1358" xr:uid="{CC322339-D8D2-4E19-9BB6-F8BD1FEAE37C}"/>
    <cellStyle name="20 % - Accent3 228" xfId="1359" xr:uid="{F4CC5C76-424A-4992-B2D2-0A3A912531A6}"/>
    <cellStyle name="20 % - Accent3 229" xfId="1360" xr:uid="{BB34A058-FAA0-4ECA-B0E1-82B0AF06DDDB}"/>
    <cellStyle name="20 % - Accent3 23" xfId="1361" xr:uid="{54169539-B183-4A02-B05E-C6C24456C05A}"/>
    <cellStyle name="20 % - Accent3 23 2" xfId="1362" xr:uid="{BB5FDD7A-907B-44DB-80F8-3BD7319A3F7F}"/>
    <cellStyle name="20 % - Accent3 23 2 2" xfId="1363" xr:uid="{6F7AC8C1-B7B2-40E5-9C4B-DD3F2E39BECE}"/>
    <cellStyle name="20 % - Accent3 23 3" xfId="1364" xr:uid="{3ED6F6C0-33CD-4628-B17A-113248C5C87F}"/>
    <cellStyle name="20 % - Accent3 230" xfId="1365" xr:uid="{5B3FE31F-998B-415A-A210-22BDB7BFDDA4}"/>
    <cellStyle name="20 % - Accent3 231" xfId="1366" xr:uid="{DE5C1BC7-636F-4B89-B57D-A47BDE7E895B}"/>
    <cellStyle name="20 % - Accent3 232" xfId="1367" xr:uid="{9CFBC941-AA90-48B7-9031-A152CB5B501A}"/>
    <cellStyle name="20 % - Accent3 233" xfId="1368" xr:uid="{B4646502-BB99-4377-83F3-DE6237CE76A2}"/>
    <cellStyle name="20 % - Accent3 234" xfId="1369" xr:uid="{FBEB5B9E-3C39-4003-BE67-5A94D3F6B4B5}"/>
    <cellStyle name="20 % - Accent3 235" xfId="1370" xr:uid="{1730B38C-E7CE-4348-9D2D-28481227B832}"/>
    <cellStyle name="20 % - Accent3 236" xfId="1371" xr:uid="{0289BFBB-DF33-4C12-837D-E182DB13A959}"/>
    <cellStyle name="20 % - Accent3 237" xfId="1372" xr:uid="{A71AA525-ACB6-4309-BA0B-CC5DD855BA8E}"/>
    <cellStyle name="20 % - Accent3 238" xfId="1373" xr:uid="{1441CC3D-41D5-4C5B-A431-C5D66A277087}"/>
    <cellStyle name="20 % - Accent3 239" xfId="1374" xr:uid="{41D8FAA7-A2FF-417B-9C40-D934673245C9}"/>
    <cellStyle name="20 % - Accent3 24" xfId="1375" xr:uid="{3F8CE982-D8F1-4FE6-A7F3-99E38516C461}"/>
    <cellStyle name="20 % - Accent3 24 2" xfId="1376" xr:uid="{9060C2F4-A149-4B52-8D7B-E0662FA52936}"/>
    <cellStyle name="20 % - Accent3 24 2 2" xfId="1377" xr:uid="{D51110A0-AE23-4B44-9E1D-AEF3BFBBA875}"/>
    <cellStyle name="20 % - Accent3 24 3" xfId="1378" xr:uid="{12D7437B-506F-4F69-A07D-C6A61B8D7CB2}"/>
    <cellStyle name="20 % - Accent3 240" xfId="1379" xr:uid="{2D03C831-ED32-412D-9B4E-87242C8A274C}"/>
    <cellStyle name="20 % - Accent3 241" xfId="1380" xr:uid="{8D990AD2-4F3D-4F77-8BE6-23CEB28A631F}"/>
    <cellStyle name="20 % - Accent3 242" xfId="1381" xr:uid="{F6050FCF-5990-4C88-B900-ED8337657567}"/>
    <cellStyle name="20 % - Accent3 243" xfId="1382" xr:uid="{735B4748-3057-4CD0-A712-7CE21D5DE55C}"/>
    <cellStyle name="20 % - Accent3 244" xfId="1383" xr:uid="{288F5883-6873-4F2E-8609-2059F190EC93}"/>
    <cellStyle name="20 % - Accent3 245" xfId="1384" xr:uid="{B778291C-A8E8-4C22-AB93-561D7C54B9E0}"/>
    <cellStyle name="20 % - Accent3 246" xfId="1385" xr:uid="{55A4BF33-DD11-4F55-A085-F948D3370A77}"/>
    <cellStyle name="20 % - Accent3 247" xfId="1386" xr:uid="{5456C472-E9DF-45C3-A1B2-E190566F44AF}"/>
    <cellStyle name="20 % - Accent3 248" xfId="1387" xr:uid="{F7344A2D-1D15-4BC4-9628-E8CBDD73B2C4}"/>
    <cellStyle name="20 % - Accent3 249" xfId="1388" xr:uid="{B146BB76-070C-4B19-8CFE-D7EEE7680C29}"/>
    <cellStyle name="20 % - Accent3 25" xfId="1389" xr:uid="{3D426CEE-E128-4466-ABB0-93921AE2FA76}"/>
    <cellStyle name="20 % - Accent3 25 2" xfId="1390" xr:uid="{934A813F-6ACE-4BC2-902B-B907D2D62A29}"/>
    <cellStyle name="20 % - Accent3 25 2 2" xfId="1391" xr:uid="{4F39E4A1-5959-4E4F-BB1E-85265237AE16}"/>
    <cellStyle name="20 % - Accent3 25 3" xfId="1392" xr:uid="{26C5C307-ED8D-4D6E-8E65-947252548834}"/>
    <cellStyle name="20 % - Accent3 250" xfId="1393" xr:uid="{BA835AB3-AF7D-4392-A532-F53FBC7C1EF8}"/>
    <cellStyle name="20 % - Accent3 251" xfId="1394" xr:uid="{26497A48-8DEB-45B7-8E64-495425F9D145}"/>
    <cellStyle name="20 % - Accent3 26" xfId="1395" xr:uid="{AB8267EB-B333-4484-AD34-0255B5D3F88C}"/>
    <cellStyle name="20 % - Accent3 26 2" xfId="1396" xr:uid="{D972B6C0-A401-4DD0-A595-B518F1A9E240}"/>
    <cellStyle name="20 % - Accent3 26 2 2" xfId="1397" xr:uid="{7072E14D-A6C2-4B9F-B457-444F68FADD29}"/>
    <cellStyle name="20 % - Accent3 26 3" xfId="1398" xr:uid="{5B4E472D-6D58-43EB-8CD2-6B184FCAFBB6}"/>
    <cellStyle name="20 % - Accent3 27" xfId="1399" xr:uid="{B26FE925-2FBB-4971-B11C-02911CEA1700}"/>
    <cellStyle name="20 % - Accent3 27 2" xfId="1400" xr:uid="{70629440-EA7A-4E97-A0EF-F064E697B4A9}"/>
    <cellStyle name="20 % - Accent3 27 2 2" xfId="1401" xr:uid="{D3721F74-4649-43A7-8986-4BD1CC73F983}"/>
    <cellStyle name="20 % - Accent3 27 3" xfId="1402" xr:uid="{537854AA-2317-45BE-842C-70215927845C}"/>
    <cellStyle name="20 % - Accent3 28" xfId="1403" xr:uid="{1FBF9195-F636-4D16-A1C2-28D1155D4159}"/>
    <cellStyle name="20 % - Accent3 28 2" xfId="1404" xr:uid="{579D1934-E15F-410C-9D7A-0BF5EB4593C8}"/>
    <cellStyle name="20 % - Accent3 28 2 2" xfId="1405" xr:uid="{DB84FD75-B83A-4799-AA95-73384BDBB798}"/>
    <cellStyle name="20 % - Accent3 28 3" xfId="1406" xr:uid="{99861F46-38DE-4006-B917-49BCEBC7F763}"/>
    <cellStyle name="20 % - Accent3 29" xfId="1407" xr:uid="{44A425A7-3E83-435A-90BF-90B2AD00129D}"/>
    <cellStyle name="20 % - Accent3 29 2" xfId="1408" xr:uid="{F1914A62-5012-432B-A948-BC0A0EE9CB3C}"/>
    <cellStyle name="20 % - Accent3 29 2 2" xfId="1409" xr:uid="{29A7564B-F6F8-4EA6-B5E6-3B7A8135381E}"/>
    <cellStyle name="20 % - Accent3 29 3" xfId="1410" xr:uid="{B937E532-E67C-4A46-AF23-F0FF9B4FA18F}"/>
    <cellStyle name="20 % - Accent3 3" xfId="1411" xr:uid="{AD74911F-D12B-453B-8B52-D3738EF92B93}"/>
    <cellStyle name="20 % - Accent3 3 2" xfId="1412" xr:uid="{969555A3-8E25-4992-8284-C14937112ABA}"/>
    <cellStyle name="20 % - Accent3 3 2 2" xfId="1413" xr:uid="{06DD3680-F185-4F0B-9B67-B023D7B6FC49}"/>
    <cellStyle name="20 % - Accent3 3 3" xfId="1414" xr:uid="{CFE3F5CA-6695-4B7A-9622-C8F0F33A1B1A}"/>
    <cellStyle name="20 % - Accent3 30" xfId="1415" xr:uid="{5B9297F1-B732-4288-846E-345B1D35C1DE}"/>
    <cellStyle name="20 % - Accent3 30 2" xfId="1416" xr:uid="{E20D9035-3D23-4614-B12D-BA06827D3049}"/>
    <cellStyle name="20 % - Accent3 30 2 2" xfId="1417" xr:uid="{F43C9D13-B616-4C04-AFC4-663F2130FC89}"/>
    <cellStyle name="20 % - Accent3 30 3" xfId="1418" xr:uid="{4FB33577-05CE-43CA-80BA-B00B675D51E3}"/>
    <cellStyle name="20 % - Accent3 31" xfId="1419" xr:uid="{F7F0357A-D016-4BE3-B467-B912AEF14C93}"/>
    <cellStyle name="20 % - Accent3 31 2" xfId="1420" xr:uid="{10CE0720-9687-4A80-B698-B939272DFBEF}"/>
    <cellStyle name="20 % - Accent3 31 2 2" xfId="1421" xr:uid="{6819EC2C-9082-4031-9C6E-CC2268981687}"/>
    <cellStyle name="20 % - Accent3 31 3" xfId="1422" xr:uid="{E0E58327-3C69-4CB0-A688-23266DD2D329}"/>
    <cellStyle name="20 % - Accent3 32" xfId="1423" xr:uid="{47054ACA-82C9-47C0-93AF-C43BB9F7D650}"/>
    <cellStyle name="20 % - Accent3 32 2" xfId="1424" xr:uid="{06CAAFBA-0C38-4E83-87E8-CE7D9874776A}"/>
    <cellStyle name="20 % - Accent3 32 2 2" xfId="1425" xr:uid="{2586C406-9C8E-4009-856F-8F9CAA7EB9F0}"/>
    <cellStyle name="20 % - Accent3 32 3" xfId="1426" xr:uid="{213E4616-D819-446A-B363-E63788AA2013}"/>
    <cellStyle name="20 % - Accent3 33" xfId="1427" xr:uid="{7C3B1BB1-AD24-44C7-BCC9-A05F1CD3DF82}"/>
    <cellStyle name="20 % - Accent3 33 2" xfId="1428" xr:uid="{970926D0-E370-4EC7-9F0A-B55098987288}"/>
    <cellStyle name="20 % - Accent3 33 2 2" xfId="1429" xr:uid="{04A35574-57EE-4D81-8DEF-A0215DE3007B}"/>
    <cellStyle name="20 % - Accent3 33 3" xfId="1430" xr:uid="{097CE3BD-B358-4795-A035-7A109B6316AD}"/>
    <cellStyle name="20 % - Accent3 34" xfId="1431" xr:uid="{337360E5-9CC9-463B-926B-A41C5AB763B1}"/>
    <cellStyle name="20 % - Accent3 34 2" xfId="1432" xr:uid="{75336AF5-7B48-4C65-8007-CF289DCD95F9}"/>
    <cellStyle name="20 % - Accent3 34 2 2" xfId="1433" xr:uid="{54D0BD51-4A14-4293-B60B-891A6A15D640}"/>
    <cellStyle name="20 % - Accent3 34 3" xfId="1434" xr:uid="{FBD54EC3-F757-420E-B0B3-40BEE28DA00C}"/>
    <cellStyle name="20 % - Accent3 35" xfId="1435" xr:uid="{32CC0981-1075-46B7-90AF-F496BA8B0C02}"/>
    <cellStyle name="20 % - Accent3 35 2" xfId="1436" xr:uid="{CAB12D41-C81B-45C3-ABAD-FBAA858BE27D}"/>
    <cellStyle name="20 % - Accent3 35 2 2" xfId="1437" xr:uid="{610AFF3A-67D9-4003-856A-0076CD51F02F}"/>
    <cellStyle name="20 % - Accent3 35 3" xfId="1438" xr:uid="{F9B18001-6684-4814-B800-53DFFE03C0E8}"/>
    <cellStyle name="20 % - Accent3 36" xfId="1439" xr:uid="{570B970C-EC7C-4001-B3E4-18072BF1CBAF}"/>
    <cellStyle name="20 % - Accent3 36 2" xfId="1440" xr:uid="{58D2DAFD-EBB4-4AD9-8C54-ABD6FC917A25}"/>
    <cellStyle name="20 % - Accent3 36 2 2" xfId="1441" xr:uid="{5024B9F4-7D1F-41C9-A9F8-4E3E3E946C0A}"/>
    <cellStyle name="20 % - Accent3 36 3" xfId="1442" xr:uid="{1ECB8A91-E300-4D0A-BA0C-79535FB0503C}"/>
    <cellStyle name="20 % - Accent3 37" xfId="1443" xr:uid="{9A3EF8EB-7C27-40E9-B018-E35C94A7A08E}"/>
    <cellStyle name="20 % - Accent3 37 2" xfId="1444" xr:uid="{6C77BBE1-FA62-40C8-96C3-4A632A62BCF1}"/>
    <cellStyle name="20 % - Accent3 37 2 2" xfId="1445" xr:uid="{F92B4104-B5E5-4B0E-A219-33A0B3F7D4CE}"/>
    <cellStyle name="20 % - Accent3 37 3" xfId="1446" xr:uid="{4ACB7BC2-FDBB-491E-AA3E-B423DCA443F1}"/>
    <cellStyle name="20 % - Accent3 38" xfId="1447" xr:uid="{9C738A1F-D4A1-415A-9C36-0F15947AB137}"/>
    <cellStyle name="20 % - Accent3 38 2" xfId="1448" xr:uid="{00B34722-9119-42DD-980B-95F389A561DD}"/>
    <cellStyle name="20 % - Accent3 38 2 2" xfId="1449" xr:uid="{247E62D5-7D47-45D1-802F-524D45D158DF}"/>
    <cellStyle name="20 % - Accent3 38 3" xfId="1450" xr:uid="{11C8ED84-D74E-4313-B5D4-65EB5DDEE0B4}"/>
    <cellStyle name="20 % - Accent3 39" xfId="1451" xr:uid="{AF348403-54AC-48C8-AEE8-5F43EAA8D36B}"/>
    <cellStyle name="20 % - Accent3 39 2" xfId="1452" xr:uid="{7C01065F-2908-444A-AA38-0D3B00414F3D}"/>
    <cellStyle name="20 % - Accent3 39 2 2" xfId="1453" xr:uid="{AF920003-8A64-42A9-BA34-165E56AE644A}"/>
    <cellStyle name="20 % - Accent3 39 3" xfId="1454" xr:uid="{FEE8BA3D-56F5-4D45-85B2-5DE84376477E}"/>
    <cellStyle name="20 % - Accent3 4" xfId="1455" xr:uid="{D97AA719-0470-4E2A-8325-F46904D9B0A3}"/>
    <cellStyle name="20 % - Accent3 4 2" xfId="1456" xr:uid="{C693C6AE-3098-429E-AA8B-630D1CB6709E}"/>
    <cellStyle name="20 % - Accent3 4 2 2" xfId="1457" xr:uid="{D7062CFF-0635-4C1B-8A40-CCF4396A710E}"/>
    <cellStyle name="20 % - Accent3 4 3" xfId="1458" xr:uid="{1C933124-9D1E-4280-B961-A06406DF87D3}"/>
    <cellStyle name="20 % - Accent3 40" xfId="1459" xr:uid="{FC295B5C-CE16-4899-8CFC-570D4528B4B5}"/>
    <cellStyle name="20 % - Accent3 40 2" xfId="1460" xr:uid="{C170B732-B255-486F-9EC6-51E8194B0DFF}"/>
    <cellStyle name="20 % - Accent3 40 2 2" xfId="1461" xr:uid="{9E4A1D8C-5071-4D7D-954E-A7A6756B235D}"/>
    <cellStyle name="20 % - Accent3 40 3" xfId="1462" xr:uid="{E7B88613-4810-40AC-A7D8-8851699DCBE7}"/>
    <cellStyle name="20 % - Accent3 41" xfId="1463" xr:uid="{9A1CD62B-FAA2-41F2-8E96-050A270E20B0}"/>
    <cellStyle name="20 % - Accent3 41 2" xfId="1464" xr:uid="{D3CFA8C5-1A8F-44EE-82A6-8598D34490A6}"/>
    <cellStyle name="20 % - Accent3 41 2 2" xfId="1465" xr:uid="{F463BDD6-29BE-4781-BDF7-1D45089356B3}"/>
    <cellStyle name="20 % - Accent3 41 3" xfId="1466" xr:uid="{30D1800A-9E7E-4A63-9DD4-F9F3CA5AFD42}"/>
    <cellStyle name="20 % - Accent3 42" xfId="1467" xr:uid="{4E64E66E-8087-4F08-8F33-1928A69A12FA}"/>
    <cellStyle name="20 % - Accent3 42 2" xfId="1468" xr:uid="{B69ED544-C1F0-4E37-A4D1-B0CD1C16912A}"/>
    <cellStyle name="20 % - Accent3 42 2 2" xfId="1469" xr:uid="{AD129772-9BA4-42E2-AFAF-1AFF15757A24}"/>
    <cellStyle name="20 % - Accent3 42 3" xfId="1470" xr:uid="{5C22BF7D-6EAF-46B6-811D-D10AD453AB47}"/>
    <cellStyle name="20 % - Accent3 43" xfId="1471" xr:uid="{A5F855DD-96B7-4527-BF10-2D4F6719B9D4}"/>
    <cellStyle name="20 % - Accent3 43 2" xfId="1472" xr:uid="{2587C5EC-CF8D-4ED4-A834-9D1EF7C3DE6D}"/>
    <cellStyle name="20 % - Accent3 43 2 2" xfId="1473" xr:uid="{425EC017-CCE1-413E-97A6-42AB89EA3744}"/>
    <cellStyle name="20 % - Accent3 43 3" xfId="1474" xr:uid="{349C8435-2C11-44F4-A890-A617C46A5155}"/>
    <cellStyle name="20 % - Accent3 44" xfId="1475" xr:uid="{B60C9356-53C4-496D-BCCF-720BF1241D41}"/>
    <cellStyle name="20 % - Accent3 44 2" xfId="1476" xr:uid="{A643F924-AB30-4DD4-9F80-B579DDC6C2CF}"/>
    <cellStyle name="20 % - Accent3 44 2 2" xfId="1477" xr:uid="{C9F09712-1452-4E7E-99AD-77343356DAA7}"/>
    <cellStyle name="20 % - Accent3 44 3" xfId="1478" xr:uid="{6B3AA07A-83B1-4E85-9BB0-AF100F19F48A}"/>
    <cellStyle name="20 % - Accent3 45" xfId="1479" xr:uid="{C0239C9F-692D-46B3-9DB7-7A607B3B6CEE}"/>
    <cellStyle name="20 % - Accent3 45 2" xfId="1480" xr:uid="{FA2DC2A8-4073-4D61-AFD4-00E35AE9D11B}"/>
    <cellStyle name="20 % - Accent3 45 2 2" xfId="1481" xr:uid="{D6D76A6D-9AD3-4FFF-B66D-CB5604E379F3}"/>
    <cellStyle name="20 % - Accent3 45 3" xfId="1482" xr:uid="{42072C93-E393-4A27-BA84-D0508C687C2C}"/>
    <cellStyle name="20 % - Accent3 46" xfId="1483" xr:uid="{778C53E9-C639-4520-A01C-EF7BAE0BB122}"/>
    <cellStyle name="20 % - Accent3 46 2" xfId="1484" xr:uid="{C0F46A9A-5669-4CB6-A7FA-054DEE85A397}"/>
    <cellStyle name="20 % - Accent3 46 2 2" xfId="1485" xr:uid="{320B39BD-C79F-43A8-B57E-1AEC7031A900}"/>
    <cellStyle name="20 % - Accent3 46 3" xfId="1486" xr:uid="{C44C4365-C869-4252-B7E7-C1CA55ED08DA}"/>
    <cellStyle name="20 % - Accent3 47" xfId="1487" xr:uid="{E8F2E56B-C746-49C1-936D-B568BF44DEEF}"/>
    <cellStyle name="20 % - Accent3 47 2" xfId="1488" xr:uid="{FFF47A06-7471-4EA2-94C5-2D556B302733}"/>
    <cellStyle name="20 % - Accent3 47 2 2" xfId="1489" xr:uid="{4C3E3DA8-BCCA-4723-93B9-4D57A2EC2FF3}"/>
    <cellStyle name="20 % - Accent3 47 3" xfId="1490" xr:uid="{4B38F042-D6B7-43E4-824D-C5B24620217D}"/>
    <cellStyle name="20 % - Accent3 48" xfId="1491" xr:uid="{750C3639-DD05-4EAA-9D52-48A749729951}"/>
    <cellStyle name="20 % - Accent3 48 2" xfId="1492" xr:uid="{1F2FEC6B-7F78-47B2-B3BA-2BE7BAE1C137}"/>
    <cellStyle name="20 % - Accent3 48 2 2" xfId="1493" xr:uid="{3D5415F8-D09D-49DB-8AD0-F29BD252545C}"/>
    <cellStyle name="20 % - Accent3 48 3" xfId="1494" xr:uid="{8F3EB9FA-772E-4AFE-88B4-89E2DA04527E}"/>
    <cellStyle name="20 % - Accent3 49" xfId="1495" xr:uid="{5F759726-0270-4E5F-A25E-E953D2355351}"/>
    <cellStyle name="20 % - Accent3 49 2" xfId="1496" xr:uid="{DBBC0894-5437-442F-BE5B-330F7304213F}"/>
    <cellStyle name="20 % - Accent3 49 2 2" xfId="1497" xr:uid="{493BCFDC-2006-4214-928D-E0B21355B1EE}"/>
    <cellStyle name="20 % - Accent3 49 3" xfId="1498" xr:uid="{6ED91750-C24E-4229-B787-DC03907FC15D}"/>
    <cellStyle name="20 % - Accent3 5" xfId="1499" xr:uid="{4B8E697B-5887-4EBB-82CD-47294F1600C6}"/>
    <cellStyle name="20 % - Accent3 5 2" xfId="1500" xr:uid="{BE508FAA-6FCC-4DB9-89E6-DC0F08517D36}"/>
    <cellStyle name="20 % - Accent3 5 2 2" xfId="1501" xr:uid="{F14BA062-F900-4BFD-BAA9-C8F174E6E8C6}"/>
    <cellStyle name="20 % - Accent3 5 3" xfId="1502" xr:uid="{2CF1E763-0F2F-4E11-B047-258F37BC19FA}"/>
    <cellStyle name="20 % - Accent3 50" xfId="1503" xr:uid="{D3EA02FD-A0D4-4F29-B471-0CFE319D9B20}"/>
    <cellStyle name="20 % - Accent3 50 2" xfId="1504" xr:uid="{5DD4F0A8-668E-4F41-A756-11A6C67B20B8}"/>
    <cellStyle name="20 % - Accent3 50 2 2" xfId="1505" xr:uid="{F119E4A2-7A3C-4234-9748-FAE9D5E7AB78}"/>
    <cellStyle name="20 % - Accent3 50 3" xfId="1506" xr:uid="{650FF385-B11C-47E5-864D-2F38D2C0D928}"/>
    <cellStyle name="20 % - Accent3 51" xfId="1507" xr:uid="{CECAD27D-C39C-4AA9-B020-5039AEE71994}"/>
    <cellStyle name="20 % - Accent3 51 2" xfId="1508" xr:uid="{2F10C331-0AAA-4378-9EB5-FBAE09B0F99D}"/>
    <cellStyle name="20 % - Accent3 51 2 2" xfId="1509" xr:uid="{ECBDBB70-E48E-450D-B673-C92129D3E14B}"/>
    <cellStyle name="20 % - Accent3 51 3" xfId="1510" xr:uid="{1513CBBF-B6BE-4413-8003-D420857900E2}"/>
    <cellStyle name="20 % - Accent3 52" xfId="1511" xr:uid="{D262D60A-F8B4-4AF5-B3E7-0DCA6FB67BC4}"/>
    <cellStyle name="20 % - Accent3 52 2" xfId="1512" xr:uid="{CA996DD9-05DF-4545-8EDE-7847A6D1E5F1}"/>
    <cellStyle name="20 % - Accent3 52 2 2" xfId="1513" xr:uid="{E518DF04-8A04-44D1-8DB8-CEC683835D1E}"/>
    <cellStyle name="20 % - Accent3 52 3" xfId="1514" xr:uid="{3C15B7AB-E124-424C-8D86-FDF58CFA33E1}"/>
    <cellStyle name="20 % - Accent3 53" xfId="1515" xr:uid="{D04172BA-45AB-4D5D-960D-20785A15C575}"/>
    <cellStyle name="20 % - Accent3 53 2" xfId="1516" xr:uid="{A7326882-3127-4929-B11F-861BD37F207F}"/>
    <cellStyle name="20 % - Accent3 53 2 2" xfId="1517" xr:uid="{691A9026-F5BD-464A-B94D-636481530ABA}"/>
    <cellStyle name="20 % - Accent3 53 3" xfId="1518" xr:uid="{9784A2CE-6C0D-4E35-ADFD-F2448BB221F0}"/>
    <cellStyle name="20 % - Accent3 54" xfId="1519" xr:uid="{F4FDB279-08D4-4254-8409-03D89C35EC03}"/>
    <cellStyle name="20 % - Accent3 54 2" xfId="1520" xr:uid="{A08C8ABD-53AE-4BFA-8CCA-0C7EE1D49D30}"/>
    <cellStyle name="20 % - Accent3 54 2 2" xfId="1521" xr:uid="{C7B04589-45DF-42EB-ABC3-1ECF9A99D02A}"/>
    <cellStyle name="20 % - Accent3 54 3" xfId="1522" xr:uid="{4D11AAE7-754F-4019-B4B0-7BD1DC9D69FE}"/>
    <cellStyle name="20 % - Accent3 55" xfId="1523" xr:uid="{47ABE9A0-BEC7-4877-ABE7-2EC43546A28B}"/>
    <cellStyle name="20 % - Accent3 55 2" xfId="1524" xr:uid="{41898795-90C4-4B01-9F53-75E574B6D6EB}"/>
    <cellStyle name="20 % - Accent3 55 2 2" xfId="1525" xr:uid="{967CA1B7-AEB8-47E1-973E-7F9084F64702}"/>
    <cellStyle name="20 % - Accent3 55 3" xfId="1526" xr:uid="{7E6EACED-E156-4DBE-BA1F-75B84C46015C}"/>
    <cellStyle name="20 % - Accent3 56" xfId="1527" xr:uid="{ABA06275-0AB9-4E97-B7F3-E40DDF4AFB1A}"/>
    <cellStyle name="20 % - Accent3 56 2" xfId="1528" xr:uid="{DFA647D2-5E3B-4227-90DB-99547FF40DF0}"/>
    <cellStyle name="20 % - Accent3 56 2 2" xfId="1529" xr:uid="{B3F434F0-CAC9-4607-A1B4-E1AFFCB9E4D6}"/>
    <cellStyle name="20 % - Accent3 56 3" xfId="1530" xr:uid="{56E7F110-88AD-400D-9E06-0117AD43AF11}"/>
    <cellStyle name="20 % - Accent3 57" xfId="1531" xr:uid="{CF27374F-7332-4E38-8102-F5B37A4BCF3F}"/>
    <cellStyle name="20 % - Accent3 57 2" xfId="1532" xr:uid="{C153B583-045A-484B-B911-D65634056BF6}"/>
    <cellStyle name="20 % - Accent3 57 2 2" xfId="1533" xr:uid="{92A5B521-8EBA-4AB7-ABE7-CEAA50071F6F}"/>
    <cellStyle name="20 % - Accent3 57 3" xfId="1534" xr:uid="{6489AB1A-4361-4224-9231-1B7C1F529944}"/>
    <cellStyle name="20 % - Accent3 58" xfId="1535" xr:uid="{4531DA80-B273-4AFE-9B91-9F6494E3E73E}"/>
    <cellStyle name="20 % - Accent3 58 2" xfId="1536" xr:uid="{52AD3437-1327-4C25-82D4-216775DCC86C}"/>
    <cellStyle name="20 % - Accent3 58 2 2" xfId="1537" xr:uid="{885FB930-3D08-4AC2-A72E-A500EAF509C2}"/>
    <cellStyle name="20 % - Accent3 58 3" xfId="1538" xr:uid="{50EF5C67-113B-45A0-9301-E2A8358759C1}"/>
    <cellStyle name="20 % - Accent3 59" xfId="1539" xr:uid="{C23ADC65-7E12-47E5-9C50-4A688524D52A}"/>
    <cellStyle name="20 % - Accent3 59 2" xfId="1540" xr:uid="{3B3488D4-E3DF-4DE6-AA78-1FF3540475B8}"/>
    <cellStyle name="20 % - Accent3 59 2 2" xfId="1541" xr:uid="{6F80A133-D955-43E7-833C-3346E6183EFD}"/>
    <cellStyle name="20 % - Accent3 59 3" xfId="1542" xr:uid="{BADEB4D7-C84A-43DF-9ACB-78701D2728AB}"/>
    <cellStyle name="20 % - Accent3 6" xfId="1543" xr:uid="{9CFC178F-930F-4563-B2CC-5FFEDB4F6F2D}"/>
    <cellStyle name="20 % - Accent3 6 2" xfId="1544" xr:uid="{4C0FCFF9-EBC6-4EF1-A13F-D174F249D8A7}"/>
    <cellStyle name="20 % - Accent3 6 2 2" xfId="1545" xr:uid="{56271F94-6813-4ACB-92F7-85E58C19B978}"/>
    <cellStyle name="20 % - Accent3 6 3" xfId="1546" xr:uid="{2A0F0244-483E-47AF-A40B-FAD37471AD62}"/>
    <cellStyle name="20 % - Accent3 60" xfId="1547" xr:uid="{BA851BEE-8D75-4DB4-882C-1CA520598D94}"/>
    <cellStyle name="20 % - Accent3 60 2" xfId="1548" xr:uid="{C56AF145-B79F-4C62-BB4E-8F1348C9B646}"/>
    <cellStyle name="20 % - Accent3 60 2 2" xfId="1549" xr:uid="{95E51140-801E-43CB-8FAF-B8ED7368B2DC}"/>
    <cellStyle name="20 % - Accent3 60 3" xfId="1550" xr:uid="{500DC448-AD9A-47D3-AB35-82F157FE4AE9}"/>
    <cellStyle name="20 % - Accent3 61" xfId="1551" xr:uid="{6010A347-0F4B-45C3-A6D3-2C08C7FE6F10}"/>
    <cellStyle name="20 % - Accent3 61 2" xfId="1552" xr:uid="{41520442-64AD-4556-A990-DE948949AEF2}"/>
    <cellStyle name="20 % - Accent3 61 2 2" xfId="1553" xr:uid="{B32CB5E2-60A8-4239-BB85-9D0FE4B9F951}"/>
    <cellStyle name="20 % - Accent3 61 3" xfId="1554" xr:uid="{C4A18370-9794-43E9-8C45-0005FC21E0A7}"/>
    <cellStyle name="20 % - Accent3 62" xfId="1555" xr:uid="{643337B2-DBBE-4A9D-9A43-A26A1C351C60}"/>
    <cellStyle name="20 % - Accent3 62 2" xfId="1556" xr:uid="{5C80D55F-007A-458D-B132-B7D61945B47E}"/>
    <cellStyle name="20 % - Accent3 62 2 2" xfId="1557" xr:uid="{B2F02D18-4A59-450A-AB9C-7D81A097FFB4}"/>
    <cellStyle name="20 % - Accent3 62 3" xfId="1558" xr:uid="{D6731A92-49FC-43D8-A356-5B3B089A6D4D}"/>
    <cellStyle name="20 % - Accent3 63" xfId="1559" xr:uid="{C0DB7C48-05F0-4103-877D-D39C77DD3511}"/>
    <cellStyle name="20 % - Accent3 63 2" xfId="1560" xr:uid="{066EA599-F42C-4F2F-88EF-4E9DEFECA302}"/>
    <cellStyle name="20 % - Accent3 63 2 2" xfId="1561" xr:uid="{0E4D7C7A-DA9C-4F2C-AAF9-4A7C96BA81C7}"/>
    <cellStyle name="20 % - Accent3 63 3" xfId="1562" xr:uid="{9A79F74B-57D0-4DB9-A6DF-065C2EED1CC3}"/>
    <cellStyle name="20 % - Accent3 64" xfId="1563" xr:uid="{F5E480A5-90D7-406D-81B2-2D4918943B52}"/>
    <cellStyle name="20 % - Accent3 64 2" xfId="1564" xr:uid="{A0AF3203-BA2E-458E-BC81-4B305147EE49}"/>
    <cellStyle name="20 % - Accent3 64 2 2" xfId="1565" xr:uid="{6DC84678-D751-4B4E-94B3-BF5AF3225B08}"/>
    <cellStyle name="20 % - Accent3 64 3" xfId="1566" xr:uid="{9A665E7E-480D-4FCC-B28B-A492BFADDA46}"/>
    <cellStyle name="20 % - Accent3 65" xfId="1567" xr:uid="{BF34772E-AFDA-4E8B-AE4C-A3C6934A0BF1}"/>
    <cellStyle name="20 % - Accent3 65 2" xfId="1568" xr:uid="{4670F3F1-4302-42E9-9463-F96AFD0AA161}"/>
    <cellStyle name="20 % - Accent3 65 2 2" xfId="1569" xr:uid="{C6B6A565-0E5A-4D00-B6F9-10A7C6A475BA}"/>
    <cellStyle name="20 % - Accent3 65 3" xfId="1570" xr:uid="{5048BE07-49FA-4379-B4F6-F98762630E23}"/>
    <cellStyle name="20 % - Accent3 66" xfId="1571" xr:uid="{2BD3CA61-7C7E-4729-85DB-BCA9C42FEBB9}"/>
    <cellStyle name="20 % - Accent3 66 2" xfId="1572" xr:uid="{7A1CABFD-7769-46DB-855F-B48B8666CE99}"/>
    <cellStyle name="20 % - Accent3 66 2 2" xfId="1573" xr:uid="{07D71E99-3250-4623-9E24-452227D98D00}"/>
    <cellStyle name="20 % - Accent3 66 3" xfId="1574" xr:uid="{F209DFD6-D603-4BA6-BB1C-606F5D687B84}"/>
    <cellStyle name="20 % - Accent3 67" xfId="1575" xr:uid="{541D2898-099B-4B12-A96F-10281378CF2A}"/>
    <cellStyle name="20 % - Accent3 67 2" xfId="1576" xr:uid="{70DA3BF0-C043-4FED-AFB7-FFF9341D59A1}"/>
    <cellStyle name="20 % - Accent3 67 2 2" xfId="1577" xr:uid="{90B8C4E1-19AB-45B3-9117-D3A5323E4077}"/>
    <cellStyle name="20 % - Accent3 67 3" xfId="1578" xr:uid="{7D82D390-BFA0-45CD-A873-3F854CCB46BC}"/>
    <cellStyle name="20 % - Accent3 68" xfId="1579" xr:uid="{771BF884-E558-48EF-882B-8FB1223BAC6B}"/>
    <cellStyle name="20 % - Accent3 68 2" xfId="1580" xr:uid="{40E85E5F-B9E0-4B3D-9FCB-CB18EDFC1437}"/>
    <cellStyle name="20 % - Accent3 68 2 2" xfId="1581" xr:uid="{31F32362-9E79-4150-AC00-21C3BA2FAE78}"/>
    <cellStyle name="20 % - Accent3 68 3" xfId="1582" xr:uid="{456276B9-C8EA-40C8-B356-5164E328E296}"/>
    <cellStyle name="20 % - Accent3 69" xfId="1583" xr:uid="{DCDC7020-DD5A-481F-B6D5-4524ED1418BD}"/>
    <cellStyle name="20 % - Accent3 69 2" xfId="1584" xr:uid="{3FFB3883-9519-4E12-B120-52BBB4C0EE0D}"/>
    <cellStyle name="20 % - Accent3 69 2 2" xfId="1585" xr:uid="{60384806-9CE4-4651-9617-9D27AE45F317}"/>
    <cellStyle name="20 % - Accent3 69 3" xfId="1586" xr:uid="{8849F5E7-2748-4EF0-86F5-B78AFF5BE3D7}"/>
    <cellStyle name="20 % - Accent3 7" xfId="1587" xr:uid="{F78EA1DE-9FBD-4E24-BC1E-0529C9AFC384}"/>
    <cellStyle name="20 % - Accent3 7 2" xfId="1588" xr:uid="{A73CB73A-6359-4FFE-95F3-C47CB539C499}"/>
    <cellStyle name="20 % - Accent3 7 2 2" xfId="1589" xr:uid="{2734CA34-350D-46FA-8611-DB071E17FD79}"/>
    <cellStyle name="20 % - Accent3 7 3" xfId="1590" xr:uid="{421495C5-8108-4242-91C5-DB10665B9C30}"/>
    <cellStyle name="20 % - Accent3 70" xfId="1591" xr:uid="{CD81350C-FBB3-4D0D-BA44-C0D765D8F6D1}"/>
    <cellStyle name="20 % - Accent3 70 2" xfId="1592" xr:uid="{A071C386-F28D-4C6B-9479-E141847CB29C}"/>
    <cellStyle name="20 % - Accent3 70 2 2" xfId="1593" xr:uid="{8B30FBCF-C79F-4470-8A36-3C58D742815A}"/>
    <cellStyle name="20 % - Accent3 70 3" xfId="1594" xr:uid="{289FB322-3E04-425E-B229-7025001FC4AA}"/>
    <cellStyle name="20 % - Accent3 71" xfId="1595" xr:uid="{10CD2132-4C50-4482-A19E-1E1BCD8FF9FA}"/>
    <cellStyle name="20 % - Accent3 71 2" xfId="1596" xr:uid="{16F554D9-045E-4AE9-95CC-64664EA55F5A}"/>
    <cellStyle name="20 % - Accent3 71 2 2" xfId="1597" xr:uid="{0AC7A755-DE2C-4DFF-B71E-3528B294BCF4}"/>
    <cellStyle name="20 % - Accent3 71 3" xfId="1598" xr:uid="{02C9B64E-8C65-4876-9E04-16BED5AEBB11}"/>
    <cellStyle name="20 % - Accent3 72" xfId="1599" xr:uid="{539A608D-448F-40E9-968D-2DE94D578401}"/>
    <cellStyle name="20 % - Accent3 72 2" xfId="1600" xr:uid="{7E57180E-2E89-46EE-BB00-C3B860B687EC}"/>
    <cellStyle name="20 % - Accent3 72 2 2" xfId="1601" xr:uid="{856CB62A-F3E9-4F91-A1DB-5C6869FC6C59}"/>
    <cellStyle name="20 % - Accent3 72 3" xfId="1602" xr:uid="{89DD8E6D-F62C-4832-BE85-C28DC3B3BA10}"/>
    <cellStyle name="20 % - Accent3 73" xfId="1603" xr:uid="{9EE05DCC-346E-4787-959C-560B3D9649D5}"/>
    <cellStyle name="20 % - Accent3 73 2" xfId="1604" xr:uid="{0923BF50-AF0A-45EB-B18A-2B53DB85697E}"/>
    <cellStyle name="20 % - Accent3 73 2 2" xfId="1605" xr:uid="{3638BC6A-978A-42B6-B34D-FF8B745A9FC3}"/>
    <cellStyle name="20 % - Accent3 73 3" xfId="1606" xr:uid="{E1A0BEB7-1FF8-47FF-A8C7-93F5087F1274}"/>
    <cellStyle name="20 % - Accent3 74" xfId="1607" xr:uid="{E464AC7C-08D0-4683-B98E-5B232F9293E3}"/>
    <cellStyle name="20 % - Accent3 74 2" xfId="1608" xr:uid="{22E7973B-7E17-4F26-9465-4107B03E2AE0}"/>
    <cellStyle name="20 % - Accent3 74 2 2" xfId="1609" xr:uid="{6333E963-32DA-4036-8524-D1514A1BB9EE}"/>
    <cellStyle name="20 % - Accent3 74 3" xfId="1610" xr:uid="{12BC66CE-9EF5-4F0E-9B61-CE4D562257C1}"/>
    <cellStyle name="20 % - Accent3 75" xfId="1611" xr:uid="{D381395D-5D4D-4BC6-B3DD-8C4E2ACC5C8B}"/>
    <cellStyle name="20 % - Accent3 75 2" xfId="1612" xr:uid="{CDBAA683-CBBF-45F1-9384-A95B00E4B0E0}"/>
    <cellStyle name="20 % - Accent3 75 2 2" xfId="1613" xr:uid="{49913E10-7E37-44EE-9B52-31D41251BD5B}"/>
    <cellStyle name="20 % - Accent3 75 3" xfId="1614" xr:uid="{6A9E3895-DBF2-4D39-91CA-DAC80ECB0708}"/>
    <cellStyle name="20 % - Accent3 76" xfId="1615" xr:uid="{7232EFA7-15D7-4ED2-B0C1-65E70205E48D}"/>
    <cellStyle name="20 % - Accent3 76 2" xfId="1616" xr:uid="{965FC8E3-05C0-484F-9272-0AEA69EA7E06}"/>
    <cellStyle name="20 % - Accent3 76 2 2" xfId="1617" xr:uid="{60A8061F-8AFB-41E4-874C-EF99BC17EBB6}"/>
    <cellStyle name="20 % - Accent3 76 3" xfId="1618" xr:uid="{792B2DE4-B4BB-41A6-B707-28E47220949D}"/>
    <cellStyle name="20 % - Accent3 77" xfId="1619" xr:uid="{A1564BBC-D9DD-4A7D-AFBD-BAF8086106D7}"/>
    <cellStyle name="20 % - Accent3 77 2" xfId="1620" xr:uid="{C7426922-37B1-44A7-832C-7E48EE053944}"/>
    <cellStyle name="20 % - Accent3 77 2 2" xfId="1621" xr:uid="{DCBA21A4-C50A-44E7-96FA-523AE0349900}"/>
    <cellStyle name="20 % - Accent3 77 3" xfId="1622" xr:uid="{F405F656-E43B-43BC-96F6-4474863064BA}"/>
    <cellStyle name="20 % - Accent3 78" xfId="1623" xr:uid="{1282C8D5-AEC9-4334-B591-B3426B85CCF0}"/>
    <cellStyle name="20 % - Accent3 78 2" xfId="1624" xr:uid="{5141D0BF-7FCD-4C6D-933E-1D377461F6D7}"/>
    <cellStyle name="20 % - Accent3 78 2 2" xfId="1625" xr:uid="{6ECF604F-D74F-404D-8A39-04196894C143}"/>
    <cellStyle name="20 % - Accent3 78 3" xfId="1626" xr:uid="{6E4898F3-3915-40F7-B1E3-C422BBFE869C}"/>
    <cellStyle name="20 % - Accent3 79" xfId="1627" xr:uid="{EB7F2A3E-5AE3-48E1-B41B-12E0655A3D5D}"/>
    <cellStyle name="20 % - Accent3 79 2" xfId="1628" xr:uid="{8243A8BD-1F7F-4CF2-957C-B4A743F5FAAF}"/>
    <cellStyle name="20 % - Accent3 79 2 2" xfId="1629" xr:uid="{769B5B30-B07B-4B29-A8FE-D667BC6C27E7}"/>
    <cellStyle name="20 % - Accent3 79 3" xfId="1630" xr:uid="{D7844A2F-0769-452B-A2D6-504981334184}"/>
    <cellStyle name="20 % - Accent3 8" xfId="1631" xr:uid="{D2B34046-0ECB-4D6F-AA12-D7B6482EA381}"/>
    <cellStyle name="20 % - Accent3 8 2" xfId="1632" xr:uid="{3439BE51-6AA4-44AA-8A77-7076B4B3F69E}"/>
    <cellStyle name="20 % - Accent3 8 2 2" xfId="1633" xr:uid="{DC652408-65EF-4A5F-8F23-2AC7A0EC9C8F}"/>
    <cellStyle name="20 % - Accent3 8 3" xfId="1634" xr:uid="{6484DAF2-273D-4808-B81B-396C0D0BB64C}"/>
    <cellStyle name="20 % - Accent3 80" xfId="1635" xr:uid="{496FC2A9-D366-42B1-A6F2-CE3592E9064D}"/>
    <cellStyle name="20 % - Accent3 80 2" xfId="1636" xr:uid="{C932718C-2073-4C94-87C3-B79F07E18A6D}"/>
    <cellStyle name="20 % - Accent3 80 2 2" xfId="1637" xr:uid="{DB7876CB-7687-4815-A057-93F174253635}"/>
    <cellStyle name="20 % - Accent3 80 3" xfId="1638" xr:uid="{F73C0828-3E94-4C5B-8D4E-01F1041AB209}"/>
    <cellStyle name="20 % - Accent3 81" xfId="1639" xr:uid="{42CCB021-2B23-433C-8035-A971C5234DB4}"/>
    <cellStyle name="20 % - Accent3 81 2" xfId="1640" xr:uid="{96C5E087-BBC2-4DA8-9D13-80D15C0EAB3D}"/>
    <cellStyle name="20 % - Accent3 81 2 2" xfId="1641" xr:uid="{28B62892-3B43-4BF7-B628-DDBEB581DE3E}"/>
    <cellStyle name="20 % - Accent3 81 3" xfId="1642" xr:uid="{5357F546-1F03-451E-B101-8B28D58B04BB}"/>
    <cellStyle name="20 % - Accent3 82" xfId="1643" xr:uid="{415AC3DD-8D01-4EAA-951F-3F1B7B250664}"/>
    <cellStyle name="20 % - Accent3 82 2" xfId="1644" xr:uid="{09F14FD9-6668-4DEB-865E-E17E3439DE06}"/>
    <cellStyle name="20 % - Accent3 82 2 2" xfId="1645" xr:uid="{DDF1C9EA-901F-4347-906A-C34ACB1C2D8D}"/>
    <cellStyle name="20 % - Accent3 82 3" xfId="1646" xr:uid="{6C5FD831-EA9B-4791-9504-9FAF98485920}"/>
    <cellStyle name="20 % - Accent3 83" xfId="1647" xr:uid="{109E245E-BC4F-40D3-AFE1-D587FFCB92B6}"/>
    <cellStyle name="20 % - Accent3 83 2" xfId="1648" xr:uid="{9A95C841-3EF1-4917-B9A0-A961F61C6C0E}"/>
    <cellStyle name="20 % - Accent3 83 2 2" xfId="1649" xr:uid="{CEDEAECE-EF79-4741-AEFD-354912721D10}"/>
    <cellStyle name="20 % - Accent3 83 3" xfId="1650" xr:uid="{5208BB3F-BBDB-4961-BFB5-2919B9B737B2}"/>
    <cellStyle name="20 % - Accent3 84" xfId="1651" xr:uid="{5B74441E-8E99-4FB3-B86D-FB57E5187853}"/>
    <cellStyle name="20 % - Accent3 84 2" xfId="1652" xr:uid="{7081C50C-857F-4D5D-89CD-3C2789036534}"/>
    <cellStyle name="20 % - Accent3 84 2 2" xfId="1653" xr:uid="{8B7627F0-BA46-4033-9401-941A17AED947}"/>
    <cellStyle name="20 % - Accent3 84 3" xfId="1654" xr:uid="{A5E2A95B-2CF3-44AA-B2F0-B07C58F19EA6}"/>
    <cellStyle name="20 % - Accent3 85" xfId="1655" xr:uid="{AE8F63EC-95B6-45EF-AB10-11189AEBAA19}"/>
    <cellStyle name="20 % - Accent3 85 2" xfId="1656" xr:uid="{041095E3-E418-498B-AB36-D374B1EB3F86}"/>
    <cellStyle name="20 % - Accent3 86" xfId="1657" xr:uid="{840E0FBF-286D-4DB4-A5D3-383E9CBE3BDD}"/>
    <cellStyle name="20 % - Accent3 86 2" xfId="1658" xr:uid="{E34B4F7A-5A70-4BEF-8065-81646682332C}"/>
    <cellStyle name="20 % - Accent3 87" xfId="1659" xr:uid="{8D83D93C-7334-4D4D-9E6C-A46F0E4CA45E}"/>
    <cellStyle name="20 % - Accent3 87 2" xfId="1660" xr:uid="{0B18108B-756E-404A-B677-FA4192761662}"/>
    <cellStyle name="20 % - Accent3 88" xfId="1661" xr:uid="{AD924FD8-CC6E-4099-9B9F-57102A05BA0B}"/>
    <cellStyle name="20 % - Accent3 88 2" xfId="1662" xr:uid="{39FA9252-E669-4838-A612-F3A2F4D28EA9}"/>
    <cellStyle name="20 % - Accent3 89" xfId="1663" xr:uid="{50F50A52-13C0-44F2-9CC8-938D67DAF8E7}"/>
    <cellStyle name="20 % - Accent3 89 2" xfId="1664" xr:uid="{BED4A17B-9ED1-41CB-8DE7-32803386FCE8}"/>
    <cellStyle name="20 % - Accent3 9" xfId="1665" xr:uid="{3994B802-07B3-4B24-89AE-378C3A73F18E}"/>
    <cellStyle name="20 % - Accent3 9 2" xfId="1666" xr:uid="{9FA2CAA2-E2AC-40F5-9740-F0FF54D2B450}"/>
    <cellStyle name="20 % - Accent3 9 2 2" xfId="1667" xr:uid="{FBC6DCED-395F-4B75-A410-D3A4D6CCCF6C}"/>
    <cellStyle name="20 % - Accent3 9 3" xfId="1668" xr:uid="{4F290D7F-0642-445B-A9FF-7B5CAD208774}"/>
    <cellStyle name="20 % - Accent3 90" xfId="1669" xr:uid="{DD66CC17-A80E-4716-A5D0-80784A1B35A9}"/>
    <cellStyle name="20 % - Accent3 90 2" xfId="1670" xr:uid="{5E14420D-6CCA-43F3-9A65-E8761687656D}"/>
    <cellStyle name="20 % - Accent3 91" xfId="1671" xr:uid="{1C5F1627-CA9F-4FF8-9881-E3CCE093FF3C}"/>
    <cellStyle name="20 % - Accent3 91 2" xfId="1672" xr:uid="{D8F58BF9-EF41-4C57-B66D-3C73ABC94164}"/>
    <cellStyle name="20 % - Accent3 92" xfId="1673" xr:uid="{4EEC5612-76A9-4358-9997-B767CE3BF082}"/>
    <cellStyle name="20 % - Accent3 92 2" xfId="1674" xr:uid="{CEE416DF-BFB2-4213-A15B-9CE4B15AF5EF}"/>
    <cellStyle name="20 % - Accent3 93" xfId="1675" xr:uid="{503F8B52-DBDE-4263-B9FE-187F92937DC0}"/>
    <cellStyle name="20 % - Accent3 93 2" xfId="1676" xr:uid="{9BC1D9B5-B06E-462B-B638-892B3FFEFD92}"/>
    <cellStyle name="20 % - Accent3 94" xfId="1677" xr:uid="{F98A4B8D-A614-4890-BC28-EA0129959E54}"/>
    <cellStyle name="20 % - Accent3 94 2" xfId="1678" xr:uid="{D755BC16-461D-4CB1-9298-F21E777323B6}"/>
    <cellStyle name="20 % - Accent3 95" xfId="1679" xr:uid="{E71F320B-8740-4020-B813-2833AE6C0230}"/>
    <cellStyle name="20 % - Accent3 95 2" xfId="1680" xr:uid="{7857D5C2-8FAA-46B5-8507-5925085B3399}"/>
    <cellStyle name="20 % - Accent3 96" xfId="1681" xr:uid="{976B92DB-2149-4F16-9329-76FC90BEFA7B}"/>
    <cellStyle name="20 % - Accent3 96 2" xfId="1682" xr:uid="{A81437A5-4029-4DE6-809D-F822D3A925D7}"/>
    <cellStyle name="20 % - Accent3 97" xfId="1683" xr:uid="{78270A30-B4F1-4480-8062-B6058D0A1F63}"/>
    <cellStyle name="20 % - Accent3 97 2" xfId="1684" xr:uid="{DFFAB5E8-76C3-4174-97E6-AA969F44BC3A}"/>
    <cellStyle name="20 % - Accent3 98" xfId="1685" xr:uid="{6DC31375-439A-4CFA-95AC-6F1E53A5852C}"/>
    <cellStyle name="20 % - Accent3 98 2" xfId="1686" xr:uid="{D0C38EC8-AB5D-4E8D-B9D6-D4566DF0FE31}"/>
    <cellStyle name="20 % - Accent3 99" xfId="1687" xr:uid="{07CAB4F2-51B8-4515-A96A-2DEDFA4D5604}"/>
    <cellStyle name="20 % - Accent3 99 2" xfId="1688" xr:uid="{904323A1-5093-4EAD-A4AE-80DE7AF8D382}"/>
    <cellStyle name="20 % - Accent4" xfId="6" builtinId="42" customBuiltin="1"/>
    <cellStyle name="20 % - Accent4 10" xfId="1689" xr:uid="{70273228-4651-498C-B8A1-2328B6A6AF3C}"/>
    <cellStyle name="20 % - Accent4 10 2" xfId="1690" xr:uid="{0C3A1D18-C712-44A6-B559-23A44A11CB15}"/>
    <cellStyle name="20 % - Accent4 10 2 2" xfId="1691" xr:uid="{673F0C2C-DD7D-4E30-A7CC-75CD6ABEBEB7}"/>
    <cellStyle name="20 % - Accent4 10 3" xfId="1692" xr:uid="{A947E32E-147E-4E45-9566-ACD565889A20}"/>
    <cellStyle name="20 % - Accent4 100" xfId="1693" xr:uid="{4EB08364-5BFC-489F-B784-6F96334E945D}"/>
    <cellStyle name="20 % - Accent4 100 2" xfId="1694" xr:uid="{870C5C53-43DA-4878-9919-8A77404D598D}"/>
    <cellStyle name="20 % - Accent4 101" xfId="1695" xr:uid="{BBB45422-4EDD-49AA-BB6E-2341AD3E7F9A}"/>
    <cellStyle name="20 % - Accent4 101 2" xfId="1696" xr:uid="{BA2156A3-91A3-4ABB-9E22-40B7DEC249C1}"/>
    <cellStyle name="20 % - Accent4 102" xfId="1697" xr:uid="{99799206-0A28-4DBD-A118-8B6235D9AF66}"/>
    <cellStyle name="20 % - Accent4 102 2" xfId="1698" xr:uid="{DEDB2836-3DAC-4F36-994C-2EA0EBB1C279}"/>
    <cellStyle name="20 % - Accent4 103" xfId="1699" xr:uid="{75C0E2CF-E90D-4E2C-ADCB-AD7642F72A48}"/>
    <cellStyle name="20 % - Accent4 103 2" xfId="1700" xr:uid="{1C389A24-03CC-491D-AF8F-9FE189F91B89}"/>
    <cellStyle name="20 % - Accent4 104" xfId="1701" xr:uid="{86654CF6-730C-420E-A1BA-FEEAFC5B58E2}"/>
    <cellStyle name="20 % - Accent4 104 2" xfId="1702" xr:uid="{06C627EE-A79C-421F-9CE8-20D4E9823058}"/>
    <cellStyle name="20 % - Accent4 105" xfId="1703" xr:uid="{E331EA60-1485-46E2-80C0-43C2756AB203}"/>
    <cellStyle name="20 % - Accent4 105 2" xfId="1704" xr:uid="{922AE5BD-6E74-4B92-8195-A562F29DB4D8}"/>
    <cellStyle name="20 % - Accent4 106" xfId="1705" xr:uid="{DB33EF28-A474-412D-8BA0-57DD6394215B}"/>
    <cellStyle name="20 % - Accent4 106 2" xfId="1706" xr:uid="{0735011F-AE29-4F1F-A406-5AD4CA835AD7}"/>
    <cellStyle name="20 % - Accent4 107" xfId="1707" xr:uid="{3745E116-4CC3-4A73-80A3-EE7A9CBAA374}"/>
    <cellStyle name="20 % - Accent4 107 2" xfId="1708" xr:uid="{26771F7F-E88A-4548-9CCA-AA4C23DC3F9E}"/>
    <cellStyle name="20 % - Accent4 108" xfId="1709" xr:uid="{ACBCDCEF-D37C-4F9A-9E20-057507AA6018}"/>
    <cellStyle name="20 % - Accent4 108 2" xfId="1710" xr:uid="{431F1ABE-99E6-491E-8CD9-46B9297712E7}"/>
    <cellStyle name="20 % - Accent4 109" xfId="1711" xr:uid="{B790E41E-8B90-40CF-9654-88DAB3ADEED6}"/>
    <cellStyle name="20 % - Accent4 109 2" xfId="1712" xr:uid="{78BC401B-18C8-4972-BCBF-6D04556A328A}"/>
    <cellStyle name="20 % - Accent4 11" xfId="1713" xr:uid="{ABAA3790-4E9C-4157-997F-4299DFC65BD6}"/>
    <cellStyle name="20 % - Accent4 11 2" xfId="1714" xr:uid="{E28FA200-6F6A-4EAC-A9FA-EDA5E840E056}"/>
    <cellStyle name="20 % - Accent4 11 2 2" xfId="1715" xr:uid="{54681F2F-911C-45B4-A635-3F50D165E449}"/>
    <cellStyle name="20 % - Accent4 11 3" xfId="1716" xr:uid="{F2B95D1D-18E4-47EB-B48F-63A961215F36}"/>
    <cellStyle name="20 % - Accent4 110" xfId="1717" xr:uid="{CFCA2915-7A0F-4834-9F5D-9E64463207CA}"/>
    <cellStyle name="20 % - Accent4 110 2" xfId="1718" xr:uid="{8D626BDD-8E65-4CE5-A932-BA7E870D2196}"/>
    <cellStyle name="20 % - Accent4 111" xfId="1719" xr:uid="{F74246AC-ED76-4128-B945-E52417D79314}"/>
    <cellStyle name="20 % - Accent4 111 2" xfId="1720" xr:uid="{5B3C6603-3B92-4E65-BAD6-5012C92473E9}"/>
    <cellStyle name="20 % - Accent4 112" xfId="1721" xr:uid="{F3AD1BAF-AEF7-4C0D-8DAD-E8FD708A2A58}"/>
    <cellStyle name="20 % - Accent4 112 2" xfId="1722" xr:uid="{FA01304B-A5F8-4B73-8D89-4B148DAB0970}"/>
    <cellStyle name="20 % - Accent4 113" xfId="1723" xr:uid="{19C4A303-81E6-446D-A28E-359F1FAB2E23}"/>
    <cellStyle name="20 % - Accent4 113 2" xfId="1724" xr:uid="{C537E630-D342-48C8-AA72-1FB53AC08C02}"/>
    <cellStyle name="20 % - Accent4 114" xfId="1725" xr:uid="{9149EEB2-9325-4F0D-A929-A9B33FDBFC47}"/>
    <cellStyle name="20 % - Accent4 114 2" xfId="1726" xr:uid="{60D44BDE-E0F7-4BAE-8619-D8867B4D75DC}"/>
    <cellStyle name="20 % - Accent4 115" xfId="1727" xr:uid="{67955927-C3F3-435F-B473-85C5B6ED9F49}"/>
    <cellStyle name="20 % - Accent4 115 2" xfId="1728" xr:uid="{6714111C-8972-4CF2-9368-79C6A4051609}"/>
    <cellStyle name="20 % - Accent4 116" xfId="1729" xr:uid="{BB5C32CA-23EB-4F73-85C3-8F1FCE661653}"/>
    <cellStyle name="20 % - Accent4 116 2" xfId="1730" xr:uid="{FA799EF3-0F53-43C4-AA2F-AD483BFD3D7D}"/>
    <cellStyle name="20 % - Accent4 117" xfId="1731" xr:uid="{4D5EF67A-66E6-4B5B-A276-097D0128758E}"/>
    <cellStyle name="20 % - Accent4 117 2" xfId="1732" xr:uid="{F78194AD-1936-4153-96D4-4B7537600F48}"/>
    <cellStyle name="20 % - Accent4 118" xfId="1733" xr:uid="{F0B4B77E-10DF-49F2-9B24-AD0FDBCFF9D8}"/>
    <cellStyle name="20 % - Accent4 118 2" xfId="1734" xr:uid="{D88BEB42-C941-439E-8413-0CD1D595286B}"/>
    <cellStyle name="20 % - Accent4 119" xfId="1735" xr:uid="{4CD8BE67-F258-4C27-BEA0-C356BA0AD822}"/>
    <cellStyle name="20 % - Accent4 119 2" xfId="1736" xr:uid="{0C8F5CAC-DA3F-4C99-B287-90A47DFD7C9C}"/>
    <cellStyle name="20 % - Accent4 12" xfId="1737" xr:uid="{60BA7FF9-04F7-41A0-945B-124695DAAA08}"/>
    <cellStyle name="20 % - Accent4 12 2" xfId="1738" xr:uid="{CAA19AA4-1EBC-4AFF-9A54-CE802CEDA435}"/>
    <cellStyle name="20 % - Accent4 12 2 2" xfId="1739" xr:uid="{E743A0A1-8D97-4361-9785-23A3165AB123}"/>
    <cellStyle name="20 % - Accent4 12 3" xfId="1740" xr:uid="{FC0149E2-80AF-4524-8D60-85025EC37076}"/>
    <cellStyle name="20 % - Accent4 120" xfId="1741" xr:uid="{E1127F4C-8FA2-44CF-B40D-08426D9EE306}"/>
    <cellStyle name="20 % - Accent4 120 2" xfId="1742" xr:uid="{BE5C94F5-B562-4F21-9D5B-99FAB1C5F867}"/>
    <cellStyle name="20 % - Accent4 121" xfId="1743" xr:uid="{61E3FE81-2E7B-42FB-BF59-F8C256813024}"/>
    <cellStyle name="20 % - Accent4 121 2" xfId="1744" xr:uid="{85C78385-915F-42E2-8A54-50A0DC44706F}"/>
    <cellStyle name="20 % - Accent4 122" xfId="1745" xr:uid="{92685521-050B-485A-91D9-FEE9E71F16EA}"/>
    <cellStyle name="20 % - Accent4 122 2" xfId="1746" xr:uid="{C9272DC8-0D36-4288-B12A-180450BAE698}"/>
    <cellStyle name="20 % - Accent4 123" xfId="1747" xr:uid="{FD422FD1-D1F0-42FE-B90E-CECC0875451A}"/>
    <cellStyle name="20 % - Accent4 123 2" xfId="1748" xr:uid="{EA6D29B1-7A45-4367-81BF-EFD1E3D461A2}"/>
    <cellStyle name="20 % - Accent4 124" xfId="1749" xr:uid="{DF0EE240-A049-4DFE-ACED-6C3B0552913A}"/>
    <cellStyle name="20 % - Accent4 124 2" xfId="1750" xr:uid="{B5AA2183-7380-4E8D-9AD7-8B48869F72E0}"/>
    <cellStyle name="20 % - Accent4 125" xfId="1751" xr:uid="{B3204B64-BFAC-4BF6-818D-3E84F0EF0DAA}"/>
    <cellStyle name="20 % - Accent4 125 2" xfId="1752" xr:uid="{0B8AC8EC-30BA-4855-9594-31DBAFB5A49B}"/>
    <cellStyle name="20 % - Accent4 126" xfId="1753" xr:uid="{9476D221-B4DA-4EB5-A579-5C50896F28E1}"/>
    <cellStyle name="20 % - Accent4 126 2" xfId="1754" xr:uid="{F8066408-0425-4C53-9ABF-1C5C4D9FBAE0}"/>
    <cellStyle name="20 % - Accent4 127" xfId="1755" xr:uid="{B2EB3764-4417-489D-92E8-2FC4804DDAD9}"/>
    <cellStyle name="20 % - Accent4 127 2" xfId="1756" xr:uid="{E4DFFB93-5B31-455E-926E-E489F822FE29}"/>
    <cellStyle name="20 % - Accent4 128" xfId="1757" xr:uid="{8A05FA08-ED4F-4C23-9FB6-7E6254CCADCC}"/>
    <cellStyle name="20 % - Accent4 128 2" xfId="1758" xr:uid="{080FB540-DEAC-4308-8029-EF6F43964989}"/>
    <cellStyle name="20 % - Accent4 129" xfId="1759" xr:uid="{28307CC7-5E8F-4BB0-B659-A2DC0E025F7E}"/>
    <cellStyle name="20 % - Accent4 129 2" xfId="1760" xr:uid="{F9C47049-8DE0-40BA-90A4-42A0EBFD3EDB}"/>
    <cellStyle name="20 % - Accent4 13" xfId="1761" xr:uid="{04037B88-1FD8-429D-BE5C-553FA626F2FD}"/>
    <cellStyle name="20 % - Accent4 13 2" xfId="1762" xr:uid="{06E92DC2-BAEC-4511-B53A-418635889B07}"/>
    <cellStyle name="20 % - Accent4 13 2 2" xfId="1763" xr:uid="{81CB072F-E7D2-497F-80EB-77275D834873}"/>
    <cellStyle name="20 % - Accent4 13 3" xfId="1764" xr:uid="{04CA9740-06E7-49CC-9056-BC1F6B989474}"/>
    <cellStyle name="20 % - Accent4 130" xfId="1765" xr:uid="{BA7E6264-4AD3-44BB-8F2A-7F7D239E479E}"/>
    <cellStyle name="20 % - Accent4 130 2" xfId="1766" xr:uid="{DEE40871-3D4B-4CA3-92F8-4F2D11F5D40E}"/>
    <cellStyle name="20 % - Accent4 131" xfId="1767" xr:uid="{FED8A292-A08A-4519-B3CD-DF8F0EF6F21F}"/>
    <cellStyle name="20 % - Accent4 131 2" xfId="1768" xr:uid="{DAB841E5-5AA5-41D9-88AB-2D0730443FA2}"/>
    <cellStyle name="20 % - Accent4 132" xfId="1769" xr:uid="{88A08AC6-6590-4721-ADB0-842BCC5991D0}"/>
    <cellStyle name="20 % - Accent4 132 2" xfId="1770" xr:uid="{4492A85B-05C9-45A5-8F7B-A317E650AC0E}"/>
    <cellStyle name="20 % - Accent4 133" xfId="1771" xr:uid="{2395CE1A-38BE-48C5-8ED0-430871B9C66D}"/>
    <cellStyle name="20 % - Accent4 133 2" xfId="1772" xr:uid="{6AF4313E-1E22-4A6E-80CC-DD86A7EA65E8}"/>
    <cellStyle name="20 % - Accent4 134" xfId="1773" xr:uid="{5F42D7C8-0B84-459D-9CD7-B69101B33550}"/>
    <cellStyle name="20 % - Accent4 134 2" xfId="1774" xr:uid="{D917E621-7341-4E37-841A-6DAE9E27B8C8}"/>
    <cellStyle name="20 % - Accent4 135" xfId="1775" xr:uid="{875A6CC6-DDA5-4D7F-B1BE-8D33F06D7CF4}"/>
    <cellStyle name="20 % - Accent4 135 2" xfId="1776" xr:uid="{5F73E8E7-5FAD-41BE-BF97-D145012671A4}"/>
    <cellStyle name="20 % - Accent4 136" xfId="1777" xr:uid="{39E0EB3F-5DE0-4950-AD74-0CFC7674776D}"/>
    <cellStyle name="20 % - Accent4 136 2" xfId="1778" xr:uid="{A9BBB9DC-E756-428A-8304-45884ECD646B}"/>
    <cellStyle name="20 % - Accent4 137" xfId="1779" xr:uid="{E0A11CD8-C834-414B-86ED-4EC1D37BC734}"/>
    <cellStyle name="20 % - Accent4 137 2" xfId="1780" xr:uid="{F4726A7C-CC44-4FE4-9F59-F75FBC15C35E}"/>
    <cellStyle name="20 % - Accent4 138" xfId="1781" xr:uid="{375D2981-A497-436E-9530-BF175FE39709}"/>
    <cellStyle name="20 % - Accent4 138 2" xfId="1782" xr:uid="{5C65EAA8-D28E-44A7-819A-ECE610B48F2C}"/>
    <cellStyle name="20 % - Accent4 139" xfId="1783" xr:uid="{8D38AE7D-4968-4E28-B423-4BE59E930C38}"/>
    <cellStyle name="20 % - Accent4 139 2" xfId="1784" xr:uid="{AA88CF65-76EC-4560-A6D6-C46B6F1CC5BE}"/>
    <cellStyle name="20 % - Accent4 14" xfId="1785" xr:uid="{94E63DE3-1689-4DB7-9A7E-7AF393757A1C}"/>
    <cellStyle name="20 % - Accent4 14 2" xfId="1786" xr:uid="{5A0ECAD9-AF95-441A-9E04-FA48930F8B21}"/>
    <cellStyle name="20 % - Accent4 14 2 2" xfId="1787" xr:uid="{D7488BAC-FF49-414A-9D9F-59517D8710A2}"/>
    <cellStyle name="20 % - Accent4 14 3" xfId="1788" xr:uid="{749E1623-FE3D-495A-AC63-266A28BA4191}"/>
    <cellStyle name="20 % - Accent4 140" xfId="1789" xr:uid="{0723F69B-6615-4F11-9C76-5EA51B2A3C1D}"/>
    <cellStyle name="20 % - Accent4 140 2" xfId="1790" xr:uid="{EBADDF4A-365C-48F3-9612-93A39813F75B}"/>
    <cellStyle name="20 % - Accent4 141" xfId="1791" xr:uid="{2DCB49CF-ABD6-4214-9AC2-3C67CEBC4B65}"/>
    <cellStyle name="20 % - Accent4 141 2" xfId="1792" xr:uid="{751E1687-ED62-4906-AC33-8105BA853AF6}"/>
    <cellStyle name="20 % - Accent4 142" xfId="1793" xr:uid="{FD2DA346-9657-424D-9B5C-F5BB26D95191}"/>
    <cellStyle name="20 % - Accent4 142 2" xfId="1794" xr:uid="{749464A5-840D-4179-B77D-0C7D5AAE6B10}"/>
    <cellStyle name="20 % - Accent4 143" xfId="1795" xr:uid="{E3F5EF24-3728-4FF0-8CFB-88D4544C4D72}"/>
    <cellStyle name="20 % - Accent4 143 2" xfId="1796" xr:uid="{348FEB35-8DE4-49BC-903F-20882CE83683}"/>
    <cellStyle name="20 % - Accent4 144" xfId="1797" xr:uid="{27290932-74B9-4CAB-B117-498CB6AB0D2A}"/>
    <cellStyle name="20 % - Accent4 144 2" xfId="1798" xr:uid="{F213812D-BF87-43F9-A611-9BF726A1A3BD}"/>
    <cellStyle name="20 % - Accent4 145" xfId="1799" xr:uid="{B781AFBB-C373-4F1F-97E5-BBA34A8515F5}"/>
    <cellStyle name="20 % - Accent4 146" xfId="1800" xr:uid="{9F39FB66-9AE2-4D1E-8A03-E2C9FF65C2BD}"/>
    <cellStyle name="20 % - Accent4 147" xfId="1801" xr:uid="{909F0EC0-993B-4B2F-B9D2-678636365BA6}"/>
    <cellStyle name="20 % - Accent4 148" xfId="1802" xr:uid="{D686E8F5-8B22-4CF0-BBC2-9944B9496CF2}"/>
    <cellStyle name="20 % - Accent4 149" xfId="1803" xr:uid="{D8E9FC06-DD44-496C-8A30-AB79CFA0B59F}"/>
    <cellStyle name="20 % - Accent4 15" xfId="1804" xr:uid="{1475AE89-247C-4302-A32B-35903EE7F6B7}"/>
    <cellStyle name="20 % - Accent4 15 2" xfId="1805" xr:uid="{2518F622-9DC6-4809-99FF-FD7A210226B5}"/>
    <cellStyle name="20 % - Accent4 15 2 2" xfId="1806" xr:uid="{63DE6E79-F9D1-4393-A291-CE40999769A7}"/>
    <cellStyle name="20 % - Accent4 15 3" xfId="1807" xr:uid="{0D96F611-65C3-4AB3-8EC1-F08367A33460}"/>
    <cellStyle name="20 % - Accent4 150" xfId="1808" xr:uid="{590173D0-CA00-400E-AB7C-F5AE0ABEE06C}"/>
    <cellStyle name="20 % - Accent4 151" xfId="1809" xr:uid="{642A657B-B0CF-44F8-9F13-2DDE493B6C99}"/>
    <cellStyle name="20 % - Accent4 152" xfId="1810" xr:uid="{29074B81-0789-4BE1-8C29-C111F478D6D6}"/>
    <cellStyle name="20 % - Accent4 153" xfId="1811" xr:uid="{C5B00F2E-C3AC-49EE-873F-D0FD8650199B}"/>
    <cellStyle name="20 % - Accent4 154" xfId="1812" xr:uid="{D1EFFF51-CA54-4CC7-8A6B-65FF161427E1}"/>
    <cellStyle name="20 % - Accent4 155" xfId="1813" xr:uid="{11E24FE4-F5DA-4073-A3A1-B08437B4B3FC}"/>
    <cellStyle name="20 % - Accent4 156" xfId="1814" xr:uid="{3143361D-4B2C-4007-9913-8A61C7D7B39D}"/>
    <cellStyle name="20 % - Accent4 157" xfId="1815" xr:uid="{B5F99442-2360-4F74-925F-C2F33A9CDBD5}"/>
    <cellStyle name="20 % - Accent4 158" xfId="1816" xr:uid="{6AA3D1AF-3458-48C4-9D22-079B5461A62D}"/>
    <cellStyle name="20 % - Accent4 159" xfId="1817" xr:uid="{F87BC601-1ACD-496F-A22F-243B6E808B11}"/>
    <cellStyle name="20 % - Accent4 16" xfId="1818" xr:uid="{282F7AD7-0573-4F2B-A37D-14E9D3B7D2F2}"/>
    <cellStyle name="20 % - Accent4 16 2" xfId="1819" xr:uid="{8AB66CAD-EA35-4024-8F7D-80D660625026}"/>
    <cellStyle name="20 % - Accent4 16 2 2" xfId="1820" xr:uid="{43FE4B63-BE42-4F80-B35F-3932B5EE3C66}"/>
    <cellStyle name="20 % - Accent4 16 3" xfId="1821" xr:uid="{557E802F-46E4-40AF-9588-F5FA50AAC835}"/>
    <cellStyle name="20 % - Accent4 160" xfId="1822" xr:uid="{852B0F4B-D8E6-405C-B7C4-3D731C2D3243}"/>
    <cellStyle name="20 % - Accent4 161" xfId="1823" xr:uid="{DD238897-F832-42FC-A96F-931BA86670E3}"/>
    <cellStyle name="20 % - Accent4 162" xfId="1824" xr:uid="{C61D3826-2695-4822-B6BA-99DA937ADAD0}"/>
    <cellStyle name="20 % - Accent4 163" xfId="1825" xr:uid="{863E7249-3EB3-41E3-86BC-4BAB1D744A98}"/>
    <cellStyle name="20 % - Accent4 164" xfId="1826" xr:uid="{B7B7B72D-0D7B-40A9-AFE0-D1B3088A16A7}"/>
    <cellStyle name="20 % - Accent4 165" xfId="1827" xr:uid="{012DCB4E-D61A-4578-88A0-77888C135AA1}"/>
    <cellStyle name="20 % - Accent4 166" xfId="1828" xr:uid="{31037DC2-92F8-4B33-B54B-604BA3412551}"/>
    <cellStyle name="20 % - Accent4 167" xfId="1829" xr:uid="{DE8A8FBE-A802-4845-A77B-4D1D7DE3CFF5}"/>
    <cellStyle name="20 % - Accent4 168" xfId="1830" xr:uid="{090D6867-288E-43F3-AB34-CF482E47486A}"/>
    <cellStyle name="20 % - Accent4 169" xfId="1831" xr:uid="{19DAF79B-4EC5-47AA-B75B-383BBC8358DE}"/>
    <cellStyle name="20 % - Accent4 17" xfId="1832" xr:uid="{07A9B6B3-743A-48AC-AA43-27356143A746}"/>
    <cellStyle name="20 % - Accent4 17 2" xfId="1833" xr:uid="{0C1FF359-7C39-4B37-81FE-440D0B3C0769}"/>
    <cellStyle name="20 % - Accent4 17 2 2" xfId="1834" xr:uid="{99F40DCD-1FA9-4C8E-A21C-EFA46934DF5B}"/>
    <cellStyle name="20 % - Accent4 17 3" xfId="1835" xr:uid="{50A01F6A-C684-4BAF-9A69-8690F38B326B}"/>
    <cellStyle name="20 % - Accent4 170" xfId="1836" xr:uid="{34E9015D-E132-4E9A-B3B2-3C2CD22CEDA3}"/>
    <cellStyle name="20 % - Accent4 171" xfId="1837" xr:uid="{9BBDD4FE-4F2A-46CA-B59B-1E6A7712502C}"/>
    <cellStyle name="20 % - Accent4 172" xfId="1838" xr:uid="{046A7EEF-5FC8-4BC1-ADFE-8D6128454FD7}"/>
    <cellStyle name="20 % - Accent4 173" xfId="1839" xr:uid="{F7B82ED5-B376-47DB-A356-09C0D0FB60AC}"/>
    <cellStyle name="20 % - Accent4 174" xfId="1840" xr:uid="{A5FED972-DDF7-4E65-AA8E-48CF87BB1DF5}"/>
    <cellStyle name="20 % - Accent4 175" xfId="1841" xr:uid="{427CB3F9-EFE2-4F52-8D4B-42E8CC8B2709}"/>
    <cellStyle name="20 % - Accent4 176" xfId="1842" xr:uid="{4C694133-5757-4C8E-ACDD-27A24D7EBAE4}"/>
    <cellStyle name="20 % - Accent4 177" xfId="1843" xr:uid="{50180509-2794-432A-9A0B-E3D18858D3BD}"/>
    <cellStyle name="20 % - Accent4 178" xfId="1844" xr:uid="{83B23C10-6FE5-49BF-96F5-52770E4C9418}"/>
    <cellStyle name="20 % - Accent4 179" xfId="1845" xr:uid="{3BC2FA56-E80F-4172-8B0D-6C90BA0983AF}"/>
    <cellStyle name="20 % - Accent4 18" xfId="1846" xr:uid="{9A296749-2BE0-48F9-94DA-6B0FDC63E7E7}"/>
    <cellStyle name="20 % - Accent4 18 2" xfId="1847" xr:uid="{4AAA2684-5550-4649-8DA2-92235B1BAE45}"/>
    <cellStyle name="20 % - Accent4 18 2 2" xfId="1848" xr:uid="{2BCC405C-91C7-4725-843C-03F74081E222}"/>
    <cellStyle name="20 % - Accent4 18 3" xfId="1849" xr:uid="{1BACFB1E-77BF-4424-BE74-BBB97EA07979}"/>
    <cellStyle name="20 % - Accent4 180" xfId="1850" xr:uid="{3B0C2E8A-0D27-4497-B30B-9472EB1DB727}"/>
    <cellStyle name="20 % - Accent4 181" xfId="1851" xr:uid="{A9437183-DAFB-47E0-83FE-FF7465CF553D}"/>
    <cellStyle name="20 % - Accent4 182" xfId="1852" xr:uid="{35F7E412-BF6C-41C2-A5CB-6EC46243AA87}"/>
    <cellStyle name="20 % - Accent4 183" xfId="1853" xr:uid="{ADD9F88C-AA6D-4D7E-A424-E71FB2957B5C}"/>
    <cellStyle name="20 % - Accent4 184" xfId="1854" xr:uid="{8622D709-E884-4174-9229-C10D30608892}"/>
    <cellStyle name="20 % - Accent4 185" xfId="1855" xr:uid="{FE1161E8-F85B-4361-A8F5-2993E65617E6}"/>
    <cellStyle name="20 % - Accent4 186" xfId="1856" xr:uid="{05B9AB3D-2348-455F-B7A9-1D971C0C2D95}"/>
    <cellStyle name="20 % - Accent4 187" xfId="1857" xr:uid="{7AEC9A43-8519-492A-92CD-A9C738FEDBBB}"/>
    <cellStyle name="20 % - Accent4 188" xfId="1858" xr:uid="{9F9FFA1C-F377-4E48-8D9B-1FEDD2156615}"/>
    <cellStyle name="20 % - Accent4 189" xfId="1859" xr:uid="{6B56AEB7-C290-448E-AF7D-B365B4806835}"/>
    <cellStyle name="20 % - Accent4 19" xfId="1860" xr:uid="{52443873-4996-433C-B898-C465B702338E}"/>
    <cellStyle name="20 % - Accent4 19 2" xfId="1861" xr:uid="{1C4069F8-A37E-437B-A584-8BE24CD0F384}"/>
    <cellStyle name="20 % - Accent4 19 2 2" xfId="1862" xr:uid="{3E88F307-F77B-434C-A34E-EA9009EED51A}"/>
    <cellStyle name="20 % - Accent4 19 3" xfId="1863" xr:uid="{309CF092-78D9-463B-BBC1-287C2687A0AE}"/>
    <cellStyle name="20 % - Accent4 190" xfId="1864" xr:uid="{B5C895BC-A439-4247-95BE-4D4DD0F226C4}"/>
    <cellStyle name="20 % - Accent4 191" xfId="1865" xr:uid="{279B3C9D-A4EF-4066-A290-3FE0D0894691}"/>
    <cellStyle name="20 % - Accent4 192" xfId="1866" xr:uid="{38401C57-EA77-4866-98DF-6EF28E05C5ED}"/>
    <cellStyle name="20 % - Accent4 193" xfId="1867" xr:uid="{1B20E99D-621B-4444-B7D3-CF41709EEDA2}"/>
    <cellStyle name="20 % - Accent4 194" xfId="1868" xr:uid="{ECF64758-B10B-4905-BB64-FCB0DC7EBF72}"/>
    <cellStyle name="20 % - Accent4 195" xfId="1869" xr:uid="{7E0FF704-78CD-44F2-9B9E-4378175006DC}"/>
    <cellStyle name="20 % - Accent4 196" xfId="1870" xr:uid="{8225C798-C462-4BC5-B3B8-FEFAA95B5C8D}"/>
    <cellStyle name="20 % - Accent4 197" xfId="1871" xr:uid="{9B1068CD-BD84-483E-8C30-DE46F61AA4B5}"/>
    <cellStyle name="20 % - Accent4 198" xfId="1872" xr:uid="{A44DE7C7-F207-4374-8F0D-A2B66B6B9C11}"/>
    <cellStyle name="20 % - Accent4 199" xfId="1873" xr:uid="{FE357296-BB66-4F57-AD79-B550397B0006}"/>
    <cellStyle name="20 % - Accent4 2" xfId="1874" xr:uid="{0B773F71-CD1F-4B0B-9848-734B59799815}"/>
    <cellStyle name="20 % - Accent4 2 2" xfId="1875" xr:uid="{D5FC4199-D8CF-435B-AD82-B44940A81981}"/>
    <cellStyle name="20 % - Accent4 2 2 2" xfId="1876" xr:uid="{1C85ABAE-9A98-42C1-BFC6-F42E16225E8C}"/>
    <cellStyle name="20 % - Accent4 2 3" xfId="1877" xr:uid="{BA5022BA-D78B-45FE-AC7E-27887F23B1E5}"/>
    <cellStyle name="20 % - Accent4 20" xfId="1878" xr:uid="{C510D379-1F85-44F0-B182-78EEF895E91E}"/>
    <cellStyle name="20 % - Accent4 20 2" xfId="1879" xr:uid="{84437513-DFC0-4FA4-A341-A93AF762363D}"/>
    <cellStyle name="20 % - Accent4 20 2 2" xfId="1880" xr:uid="{E2A785FD-F40C-4E90-973F-FE67A2E996DC}"/>
    <cellStyle name="20 % - Accent4 20 3" xfId="1881" xr:uid="{28C6CE00-3AC0-4A1E-B20A-01C7AC56410D}"/>
    <cellStyle name="20 % - Accent4 200" xfId="1882" xr:uid="{42E847D4-8AB6-4AFC-9D4E-480F4F68FACC}"/>
    <cellStyle name="20 % - Accent4 201" xfId="1883" xr:uid="{D0215F27-0EBF-49A6-AFC3-06B071295576}"/>
    <cellStyle name="20 % - Accent4 202" xfId="1884" xr:uid="{CE993FF0-BB2E-4897-9ED6-C2577AC585C9}"/>
    <cellStyle name="20 % - Accent4 203" xfId="1885" xr:uid="{13CA99B5-35B3-4051-99DC-5582CCB6AAF7}"/>
    <cellStyle name="20 % - Accent4 204" xfId="1886" xr:uid="{AEFB3326-4E0B-4A24-A715-AB446630F796}"/>
    <cellStyle name="20 % - Accent4 205" xfId="1887" xr:uid="{A5B88F95-AFCF-4F09-9FE7-3E921CE475BA}"/>
    <cellStyle name="20 % - Accent4 206" xfId="1888" xr:uid="{FB5C728A-DA1A-461F-9591-08FBC1F14D00}"/>
    <cellStyle name="20 % - Accent4 207" xfId="1889" xr:uid="{2BB238F0-D7B6-4587-A879-A48CE48B491B}"/>
    <cellStyle name="20 % - Accent4 208" xfId="1890" xr:uid="{C4370816-9242-4E91-8AF1-A589FDA64779}"/>
    <cellStyle name="20 % - Accent4 209" xfId="1891" xr:uid="{E08B1BF0-D1C5-41E0-BB57-860262969376}"/>
    <cellStyle name="20 % - Accent4 21" xfId="1892" xr:uid="{F28F78CF-81A1-4F95-8E85-A371EB0B2574}"/>
    <cellStyle name="20 % - Accent4 21 2" xfId="1893" xr:uid="{596832F9-6D3C-4926-B165-4172A705AF51}"/>
    <cellStyle name="20 % - Accent4 21 2 2" xfId="1894" xr:uid="{C33466CD-1A60-4F3A-BFCB-E05AC2D2E346}"/>
    <cellStyle name="20 % - Accent4 21 3" xfId="1895" xr:uid="{70A63890-E07D-4795-BB8F-4E54821D083E}"/>
    <cellStyle name="20 % - Accent4 210" xfId="1896" xr:uid="{EF4AF268-D64F-4219-8361-5B1ABB115750}"/>
    <cellStyle name="20 % - Accent4 211" xfId="1897" xr:uid="{7FEF43D6-0A19-47D0-8042-FD89D0C786BF}"/>
    <cellStyle name="20 % - Accent4 212" xfId="1898" xr:uid="{1C8BF52D-9218-4E24-B3B0-60A2BA55CB59}"/>
    <cellStyle name="20 % - Accent4 213" xfId="1899" xr:uid="{F981903F-A1AB-42F6-A19B-9C2D37A10B71}"/>
    <cellStyle name="20 % - Accent4 214" xfId="1900" xr:uid="{F73C08FC-5FC2-44D0-AC8E-20D2E412A868}"/>
    <cellStyle name="20 % - Accent4 215" xfId="1901" xr:uid="{35961A96-41BA-4322-B249-0B9822B1FB20}"/>
    <cellStyle name="20 % - Accent4 216" xfId="1902" xr:uid="{15187FF5-6525-4ADA-B46D-EAB600D2C482}"/>
    <cellStyle name="20 % - Accent4 217" xfId="1903" xr:uid="{CDF7AE3C-E94D-41B9-AD41-CC8D66FA86B5}"/>
    <cellStyle name="20 % - Accent4 218" xfId="1904" xr:uid="{B792C5ED-E126-4834-9061-15D8B1A4ACFE}"/>
    <cellStyle name="20 % - Accent4 219" xfId="1905" xr:uid="{4886B03E-6022-48D1-9318-CA38D7C2EF48}"/>
    <cellStyle name="20 % - Accent4 22" xfId="1906" xr:uid="{19AA8395-CC1B-4469-8A00-041FE3E9CA57}"/>
    <cellStyle name="20 % - Accent4 22 2" xfId="1907" xr:uid="{3CA2A161-A671-4039-86BB-E7254CDEE518}"/>
    <cellStyle name="20 % - Accent4 22 2 2" xfId="1908" xr:uid="{84C6E1AA-9E0A-41CB-9721-C00F58BE2A94}"/>
    <cellStyle name="20 % - Accent4 22 3" xfId="1909" xr:uid="{9DED9E6D-2AD3-418C-8EB8-2A3D67FFF8B5}"/>
    <cellStyle name="20 % - Accent4 220" xfId="1910" xr:uid="{E6172EA2-A406-4181-809A-A08252074E92}"/>
    <cellStyle name="20 % - Accent4 221" xfId="1911" xr:uid="{7EDD9F29-5EBF-43F5-9CD4-416977848049}"/>
    <cellStyle name="20 % - Accent4 222" xfId="1912" xr:uid="{6039565C-B41F-496C-BDC9-F09C2D07EC9A}"/>
    <cellStyle name="20 % - Accent4 223" xfId="1913" xr:uid="{082D8D3D-F9F3-4494-BE18-3C804ABD7999}"/>
    <cellStyle name="20 % - Accent4 224" xfId="1914" xr:uid="{6E7DDED8-5D4F-48A6-813F-34DAC4AE0FAD}"/>
    <cellStyle name="20 % - Accent4 225" xfId="1915" xr:uid="{0574F4F8-FF32-44C9-A6EE-CF51A96D03D8}"/>
    <cellStyle name="20 % - Accent4 226" xfId="1916" xr:uid="{700D0E46-894B-4782-BFF3-93F0A5D12363}"/>
    <cellStyle name="20 % - Accent4 227" xfId="1917" xr:uid="{EA03234D-0AC1-4AA4-BE39-6DAADB20FBED}"/>
    <cellStyle name="20 % - Accent4 228" xfId="1918" xr:uid="{23FE1A04-03B9-4DC6-8D33-F43357C42706}"/>
    <cellStyle name="20 % - Accent4 229" xfId="1919" xr:uid="{82BE5E21-00E7-4223-A088-12D46286421B}"/>
    <cellStyle name="20 % - Accent4 23" xfId="1920" xr:uid="{4F4F9F99-362A-4ED7-B24C-12EA0AC5BBAE}"/>
    <cellStyle name="20 % - Accent4 23 2" xfId="1921" xr:uid="{808614D5-01B5-4BD2-921D-388CE4A3A1EA}"/>
    <cellStyle name="20 % - Accent4 23 2 2" xfId="1922" xr:uid="{34F40FAC-6983-43FF-9E45-1FA26945D66B}"/>
    <cellStyle name="20 % - Accent4 23 3" xfId="1923" xr:uid="{3618EFB5-3E2F-4B21-8118-F4B69292CDB3}"/>
    <cellStyle name="20 % - Accent4 230" xfId="1924" xr:uid="{599A6945-3DDB-44CC-AC64-50DBC9289E2C}"/>
    <cellStyle name="20 % - Accent4 231" xfId="1925" xr:uid="{6775DC72-F53F-4985-B2BC-0758570326DC}"/>
    <cellStyle name="20 % - Accent4 232" xfId="1926" xr:uid="{A00EF86C-ECA2-4797-A502-B9FCD16E5045}"/>
    <cellStyle name="20 % - Accent4 233" xfId="1927" xr:uid="{587C10C6-0058-4107-A714-673654C7BCDF}"/>
    <cellStyle name="20 % - Accent4 234" xfId="1928" xr:uid="{77CDF141-5508-4CB8-A2EB-10ADB2D3DAAC}"/>
    <cellStyle name="20 % - Accent4 235" xfId="1929" xr:uid="{45BB59AE-E548-46EB-991F-818B429CBECC}"/>
    <cellStyle name="20 % - Accent4 236" xfId="1930" xr:uid="{9E681DE3-0281-406F-AE3D-91A58399DECF}"/>
    <cellStyle name="20 % - Accent4 237" xfId="1931" xr:uid="{90CC7645-E7A7-43F3-8AA9-897DF982E51D}"/>
    <cellStyle name="20 % - Accent4 238" xfId="1932" xr:uid="{3F1F2EFE-3E4A-475C-894F-DE74C441CA86}"/>
    <cellStyle name="20 % - Accent4 239" xfId="1933" xr:uid="{342F7753-DE41-4FB0-84C2-A13865E41727}"/>
    <cellStyle name="20 % - Accent4 24" xfId="1934" xr:uid="{0FCE8137-0C53-4FF6-941F-FF97D477AAD6}"/>
    <cellStyle name="20 % - Accent4 24 2" xfId="1935" xr:uid="{344F1DB0-B5F9-4276-B509-BE672757AAEC}"/>
    <cellStyle name="20 % - Accent4 24 2 2" xfId="1936" xr:uid="{C2E39227-7061-4817-AA8D-5246D3B04341}"/>
    <cellStyle name="20 % - Accent4 24 3" xfId="1937" xr:uid="{F5BCF752-7916-41FC-B4C1-9BC925B69639}"/>
    <cellStyle name="20 % - Accent4 240" xfId="1938" xr:uid="{0D8F8225-3B60-4930-81B8-2B133DBE3FAA}"/>
    <cellStyle name="20 % - Accent4 241" xfId="1939" xr:uid="{26D61A05-C9A5-458B-A5A6-26A67BB6A9A7}"/>
    <cellStyle name="20 % - Accent4 242" xfId="1940" xr:uid="{1584FA06-152F-41BD-8388-6389B1039619}"/>
    <cellStyle name="20 % - Accent4 243" xfId="1941" xr:uid="{B0FFEB64-3203-4036-865E-363275D493F0}"/>
    <cellStyle name="20 % - Accent4 244" xfId="1942" xr:uid="{A82E2F26-DAD9-41EA-A5A5-474C4D194F97}"/>
    <cellStyle name="20 % - Accent4 245" xfId="1943" xr:uid="{C791CC37-660E-4BE6-98B1-58FFA94357E8}"/>
    <cellStyle name="20 % - Accent4 246" xfId="1944" xr:uid="{0A0992B8-5079-47A9-B8CD-10A536E98E3C}"/>
    <cellStyle name="20 % - Accent4 247" xfId="1945" xr:uid="{C7AC4BDE-09C6-4CFA-ABB8-A95943C96A16}"/>
    <cellStyle name="20 % - Accent4 248" xfId="1946" xr:uid="{6C7A303A-D6E3-4575-8715-6A9EFC615CDA}"/>
    <cellStyle name="20 % - Accent4 249" xfId="1947" xr:uid="{6D615256-AD0F-4A4A-93C4-AA9D6E0357A9}"/>
    <cellStyle name="20 % - Accent4 25" xfId="1948" xr:uid="{618BDA7D-B2AE-4DEC-9B53-A052CF9B39CB}"/>
    <cellStyle name="20 % - Accent4 25 2" xfId="1949" xr:uid="{1B6EAE77-F921-4339-BBD4-B2AE3FD2D6FA}"/>
    <cellStyle name="20 % - Accent4 25 2 2" xfId="1950" xr:uid="{28F6C230-993D-48BE-B300-B7025C93179A}"/>
    <cellStyle name="20 % - Accent4 25 3" xfId="1951" xr:uid="{C7C54DD0-AD42-4B06-9AFA-6612E3D778A1}"/>
    <cellStyle name="20 % - Accent4 250" xfId="1952" xr:uid="{D580C30C-05C0-4530-8F10-CC88E770ED75}"/>
    <cellStyle name="20 % - Accent4 251" xfId="1953" xr:uid="{2F0627A9-DEC1-45E8-9010-55A8F55A1F5F}"/>
    <cellStyle name="20 % - Accent4 26" xfId="1954" xr:uid="{3018F639-8D4E-4F8C-BCDF-63D3647103F5}"/>
    <cellStyle name="20 % - Accent4 26 2" xfId="1955" xr:uid="{5E77B2E0-480F-404E-8D7C-54F24E0E2844}"/>
    <cellStyle name="20 % - Accent4 26 2 2" xfId="1956" xr:uid="{BA94700B-2FBB-4718-9D51-E58DBDBD717D}"/>
    <cellStyle name="20 % - Accent4 26 3" xfId="1957" xr:uid="{D3A04D91-B0D5-4486-89C8-C6945667C3B2}"/>
    <cellStyle name="20 % - Accent4 27" xfId="1958" xr:uid="{15961C39-3127-430F-BA44-EEA93636B70A}"/>
    <cellStyle name="20 % - Accent4 27 2" xfId="1959" xr:uid="{F1EB94A7-CA8F-490B-B4F2-183D236D309E}"/>
    <cellStyle name="20 % - Accent4 27 2 2" xfId="1960" xr:uid="{262B1B59-EAC3-4AFF-8C09-744C417D2D42}"/>
    <cellStyle name="20 % - Accent4 27 3" xfId="1961" xr:uid="{3F3501F8-C928-44E9-AC43-DDAD81369C95}"/>
    <cellStyle name="20 % - Accent4 28" xfId="1962" xr:uid="{330915C9-0BE8-4F7A-8913-D155AD93F210}"/>
    <cellStyle name="20 % - Accent4 28 2" xfId="1963" xr:uid="{F87DF28E-F45C-4FF5-9992-408FB69229E8}"/>
    <cellStyle name="20 % - Accent4 28 2 2" xfId="1964" xr:uid="{B6B76103-CF9D-4422-BE29-CB8B42128C5A}"/>
    <cellStyle name="20 % - Accent4 28 3" xfId="1965" xr:uid="{D2CA2FB7-F036-4C82-AA02-944801A93072}"/>
    <cellStyle name="20 % - Accent4 29" xfId="1966" xr:uid="{79413B56-F9D7-4435-B2BA-A1460593CAFA}"/>
    <cellStyle name="20 % - Accent4 29 2" xfId="1967" xr:uid="{85C57484-9BB0-493C-A408-06A1B37172C6}"/>
    <cellStyle name="20 % - Accent4 29 2 2" xfId="1968" xr:uid="{0E1F9E30-8A34-4A2F-85B0-F65AE22F8123}"/>
    <cellStyle name="20 % - Accent4 29 3" xfId="1969" xr:uid="{A891C01B-D381-4EC8-91F2-F5ECBB98622F}"/>
    <cellStyle name="20 % - Accent4 3" xfId="1970" xr:uid="{0373118B-1269-47F4-8F71-23BB0FA0340A}"/>
    <cellStyle name="20 % - Accent4 3 2" xfId="1971" xr:uid="{0BA49AFA-8C14-4B7C-80CF-81D2D2DFF90A}"/>
    <cellStyle name="20 % - Accent4 3 2 2" xfId="1972" xr:uid="{24014037-AC62-4711-AB96-15E6021DB0E7}"/>
    <cellStyle name="20 % - Accent4 3 3" xfId="1973" xr:uid="{DCE52F47-DF60-4EE2-8942-92DD61A411A2}"/>
    <cellStyle name="20 % - Accent4 30" xfId="1974" xr:uid="{40B521A0-824C-42A0-A3B7-568EAF8A471C}"/>
    <cellStyle name="20 % - Accent4 30 2" xfId="1975" xr:uid="{7D2E3BAF-7EAC-489E-8C25-E64CC16E0987}"/>
    <cellStyle name="20 % - Accent4 30 2 2" xfId="1976" xr:uid="{02E9FF1C-58A0-48C5-844C-4E7F631E7254}"/>
    <cellStyle name="20 % - Accent4 30 3" xfId="1977" xr:uid="{6131A78C-99D4-4F9C-835A-EF3C36B630B7}"/>
    <cellStyle name="20 % - Accent4 31" xfId="1978" xr:uid="{D6FD809D-8996-491C-8BC1-EABFB8811FA9}"/>
    <cellStyle name="20 % - Accent4 31 2" xfId="1979" xr:uid="{9F81535F-1276-4768-B999-C2A8F136CF4A}"/>
    <cellStyle name="20 % - Accent4 31 2 2" xfId="1980" xr:uid="{E36E1033-3DC7-4697-8A1B-0B3533F57EF3}"/>
    <cellStyle name="20 % - Accent4 31 3" xfId="1981" xr:uid="{C7AF97D1-63AE-4BAF-8B6B-CBE682BEE600}"/>
    <cellStyle name="20 % - Accent4 32" xfId="1982" xr:uid="{9029FACA-B45D-4626-AD0E-C52676F47D38}"/>
    <cellStyle name="20 % - Accent4 32 2" xfId="1983" xr:uid="{BF2B7AF2-F38E-423B-A1D5-DE870D3BAD89}"/>
    <cellStyle name="20 % - Accent4 32 2 2" xfId="1984" xr:uid="{58E7F532-D877-4139-B148-B64C836D7AB3}"/>
    <cellStyle name="20 % - Accent4 32 3" xfId="1985" xr:uid="{44A21670-CF5A-42B0-A738-DCA3C50E6131}"/>
    <cellStyle name="20 % - Accent4 33" xfId="1986" xr:uid="{05D44F67-6803-443C-AA7A-6F073488AB5A}"/>
    <cellStyle name="20 % - Accent4 33 2" xfId="1987" xr:uid="{9D2ED6AC-CFDC-4155-9725-F98DF8B7C8BE}"/>
    <cellStyle name="20 % - Accent4 33 2 2" xfId="1988" xr:uid="{6A5694D7-6F57-4739-ABF9-197B003D89B1}"/>
    <cellStyle name="20 % - Accent4 33 3" xfId="1989" xr:uid="{2271434F-EAA7-49E9-A3F5-77E79BCB9A4A}"/>
    <cellStyle name="20 % - Accent4 34" xfId="1990" xr:uid="{3654DDF1-CE45-46E9-BC5C-768A3A67DE64}"/>
    <cellStyle name="20 % - Accent4 34 2" xfId="1991" xr:uid="{9424DA05-46B8-46A4-AA6C-1547DBE35DDC}"/>
    <cellStyle name="20 % - Accent4 34 2 2" xfId="1992" xr:uid="{DFF24A48-8540-4DF8-887B-A5308D0C3913}"/>
    <cellStyle name="20 % - Accent4 34 3" xfId="1993" xr:uid="{C290EA95-350B-4D02-AF8B-8ED161FFF71E}"/>
    <cellStyle name="20 % - Accent4 35" xfId="1994" xr:uid="{785085C7-DBAC-4FCD-B7DC-56D8BC2CEA0D}"/>
    <cellStyle name="20 % - Accent4 35 2" xfId="1995" xr:uid="{9CF84A2A-DC96-4E9F-BAE2-C24EE561F4B3}"/>
    <cellStyle name="20 % - Accent4 35 2 2" xfId="1996" xr:uid="{88865AC4-9421-434D-9A4C-DD398B7B4E86}"/>
    <cellStyle name="20 % - Accent4 35 3" xfId="1997" xr:uid="{9A6C3162-4AED-4FE8-B788-15BFC3306742}"/>
    <cellStyle name="20 % - Accent4 36" xfId="1998" xr:uid="{7A61D652-814E-443B-8BEA-1A9ACDF91942}"/>
    <cellStyle name="20 % - Accent4 36 2" xfId="1999" xr:uid="{58FAC9CC-29EA-49FE-855C-9C3F8F0107C4}"/>
    <cellStyle name="20 % - Accent4 36 2 2" xfId="2000" xr:uid="{0D9F428B-CAA3-4B5F-AAFE-6C12853E3643}"/>
    <cellStyle name="20 % - Accent4 36 3" xfId="2001" xr:uid="{2FBA1FDC-332E-4554-80CA-063C7CE85824}"/>
    <cellStyle name="20 % - Accent4 37" xfId="2002" xr:uid="{FF3ADC45-45F7-41B1-883E-ADDD95524566}"/>
    <cellStyle name="20 % - Accent4 37 2" xfId="2003" xr:uid="{AD9F4852-7043-47DB-9489-86B6EE3D4865}"/>
    <cellStyle name="20 % - Accent4 37 2 2" xfId="2004" xr:uid="{FEC76FC3-96F2-4E1A-8F07-78B0F88B992C}"/>
    <cellStyle name="20 % - Accent4 37 3" xfId="2005" xr:uid="{EB942C0E-E5CA-4D89-9EEE-F528F9343A53}"/>
    <cellStyle name="20 % - Accent4 38" xfId="2006" xr:uid="{52152D0D-B787-46C7-B541-3FC9BC3CBE29}"/>
    <cellStyle name="20 % - Accent4 38 2" xfId="2007" xr:uid="{26F330DE-B1A5-4FDB-AB4A-18907D06E7C3}"/>
    <cellStyle name="20 % - Accent4 38 2 2" xfId="2008" xr:uid="{D9B5872A-2FCF-413F-8350-DCE34AEF16BE}"/>
    <cellStyle name="20 % - Accent4 38 3" xfId="2009" xr:uid="{EC677116-AFB0-43C7-8003-39564B1D9ADF}"/>
    <cellStyle name="20 % - Accent4 39" xfId="2010" xr:uid="{AF4FFA0E-4F62-4BCF-B874-344315699ADD}"/>
    <cellStyle name="20 % - Accent4 39 2" xfId="2011" xr:uid="{A54A85B1-0123-4E07-B3E8-0DBC0E380CAA}"/>
    <cellStyle name="20 % - Accent4 39 2 2" xfId="2012" xr:uid="{00654802-44E8-4018-8D47-A7CDA7CEC837}"/>
    <cellStyle name="20 % - Accent4 39 3" xfId="2013" xr:uid="{BD4D62BC-858E-4A77-B425-086641C0E61B}"/>
    <cellStyle name="20 % - Accent4 4" xfId="2014" xr:uid="{CB333CDB-FB20-4296-AF89-DF2822087FCE}"/>
    <cellStyle name="20 % - Accent4 4 2" xfId="2015" xr:uid="{C9F13349-4E8D-4232-854C-B8DDA71C6F4E}"/>
    <cellStyle name="20 % - Accent4 4 2 2" xfId="2016" xr:uid="{BFFCE121-8900-4950-A12F-1DF21BF0B72A}"/>
    <cellStyle name="20 % - Accent4 4 3" xfId="2017" xr:uid="{FC933642-12CC-4451-856E-4E6998336D5F}"/>
    <cellStyle name="20 % - Accent4 40" xfId="2018" xr:uid="{5963A3E2-0DDF-4F52-9A00-B08C6B1F5D8F}"/>
    <cellStyle name="20 % - Accent4 40 2" xfId="2019" xr:uid="{516D884C-5020-4109-9D94-704781A0C123}"/>
    <cellStyle name="20 % - Accent4 40 2 2" xfId="2020" xr:uid="{E4495B01-C73C-482F-AC7A-FB3B26ED8474}"/>
    <cellStyle name="20 % - Accent4 40 3" xfId="2021" xr:uid="{2F67AE0B-8A8C-4BB8-AD7D-93E1C0B4E3BA}"/>
    <cellStyle name="20 % - Accent4 41" xfId="2022" xr:uid="{03B0440E-FEE2-419A-B5A2-4FCF61B113A5}"/>
    <cellStyle name="20 % - Accent4 41 2" xfId="2023" xr:uid="{D89A0725-D676-48DA-BBFF-DA3D0EB91A1C}"/>
    <cellStyle name="20 % - Accent4 41 2 2" xfId="2024" xr:uid="{0A99CB36-C3B1-4F94-A229-A44EC97D2A0C}"/>
    <cellStyle name="20 % - Accent4 41 3" xfId="2025" xr:uid="{27FBC568-B494-447E-9B1B-35BAF7D31036}"/>
    <cellStyle name="20 % - Accent4 42" xfId="2026" xr:uid="{8BEDB30D-64A9-4582-A03A-2A2F2599CAE1}"/>
    <cellStyle name="20 % - Accent4 42 2" xfId="2027" xr:uid="{6294124D-30B4-4EB6-BB76-9C62A1CC6FED}"/>
    <cellStyle name="20 % - Accent4 42 2 2" xfId="2028" xr:uid="{16721D6A-C760-40B0-B5E8-0BD9AC36037A}"/>
    <cellStyle name="20 % - Accent4 42 3" xfId="2029" xr:uid="{23AA5FDE-E357-4F83-985E-A81FEF7A6417}"/>
    <cellStyle name="20 % - Accent4 43" xfId="2030" xr:uid="{55E3C140-20DC-4A80-B15F-BF87D7AA759C}"/>
    <cellStyle name="20 % - Accent4 43 2" xfId="2031" xr:uid="{6B9F21A5-F1F7-4325-AE71-A2A662F29DF4}"/>
    <cellStyle name="20 % - Accent4 43 2 2" xfId="2032" xr:uid="{CFE2CEFD-8106-4E1D-B5A4-3500C332F019}"/>
    <cellStyle name="20 % - Accent4 43 3" xfId="2033" xr:uid="{4AA027A7-C12D-49FC-9C19-E0E61640C49F}"/>
    <cellStyle name="20 % - Accent4 44" xfId="2034" xr:uid="{688A8550-1827-49C5-B0EE-FC46BE8A5C3D}"/>
    <cellStyle name="20 % - Accent4 44 2" xfId="2035" xr:uid="{48096835-0F3E-430F-88F9-F4C3F2444773}"/>
    <cellStyle name="20 % - Accent4 44 2 2" xfId="2036" xr:uid="{20B8DB93-61AA-48B5-8ABD-A87C88448746}"/>
    <cellStyle name="20 % - Accent4 44 3" xfId="2037" xr:uid="{812281BE-D6F0-421A-B0D8-E40E049F5DC9}"/>
    <cellStyle name="20 % - Accent4 45" xfId="2038" xr:uid="{477F3A36-4DFF-43B7-8093-5B3ACBE330FC}"/>
    <cellStyle name="20 % - Accent4 45 2" xfId="2039" xr:uid="{7864FB9D-BB0C-428C-BE91-7A692EBD4A83}"/>
    <cellStyle name="20 % - Accent4 45 2 2" xfId="2040" xr:uid="{182537B5-EC18-49FA-BE1C-E963EBF573B4}"/>
    <cellStyle name="20 % - Accent4 45 3" xfId="2041" xr:uid="{9C614DA0-1ADA-4020-8C85-DD13895A67A4}"/>
    <cellStyle name="20 % - Accent4 46" xfId="2042" xr:uid="{617BCDCB-3085-4F62-90EC-AD94B2059582}"/>
    <cellStyle name="20 % - Accent4 46 2" xfId="2043" xr:uid="{68DABD27-D0D4-45B4-938E-A67D67207D03}"/>
    <cellStyle name="20 % - Accent4 46 2 2" xfId="2044" xr:uid="{179DADA0-1D43-433D-AFF4-25B29168D71F}"/>
    <cellStyle name="20 % - Accent4 46 3" xfId="2045" xr:uid="{D6F065A1-4549-4C61-A8DD-D1F0E03F69EA}"/>
    <cellStyle name="20 % - Accent4 47" xfId="2046" xr:uid="{6E829BF6-0E93-4C2D-BBEF-7EBF367C9EFD}"/>
    <cellStyle name="20 % - Accent4 47 2" xfId="2047" xr:uid="{C2EFCFD2-266A-47C4-A09D-0C5BF94ABB9C}"/>
    <cellStyle name="20 % - Accent4 47 2 2" xfId="2048" xr:uid="{B8BE4695-5954-44DC-8AE1-61D8DB2368BA}"/>
    <cellStyle name="20 % - Accent4 47 3" xfId="2049" xr:uid="{6922D5F4-45E3-47DE-85CF-87EFA7DBC2D8}"/>
    <cellStyle name="20 % - Accent4 48" xfId="2050" xr:uid="{FA095444-E110-4A2F-8849-5368B15F8D64}"/>
    <cellStyle name="20 % - Accent4 48 2" xfId="2051" xr:uid="{1E2977DC-FFE6-4953-A795-CC1A8106EF3F}"/>
    <cellStyle name="20 % - Accent4 48 2 2" xfId="2052" xr:uid="{A4ACFB2D-E5F9-441F-9671-C2919747BBBA}"/>
    <cellStyle name="20 % - Accent4 48 3" xfId="2053" xr:uid="{5A5BACDD-E435-4C65-9CF9-3F30E6A87402}"/>
    <cellStyle name="20 % - Accent4 49" xfId="2054" xr:uid="{43863FBB-7FCA-4118-9BDD-6A16D3A1301D}"/>
    <cellStyle name="20 % - Accent4 49 2" xfId="2055" xr:uid="{27896B65-8F7E-4021-98B6-108BE5FD81DE}"/>
    <cellStyle name="20 % - Accent4 49 2 2" xfId="2056" xr:uid="{29C3A3C9-C037-479A-8DA8-A74796FAF870}"/>
    <cellStyle name="20 % - Accent4 49 3" xfId="2057" xr:uid="{7AA1ED92-7862-450C-A767-E4E53DAF4142}"/>
    <cellStyle name="20 % - Accent4 5" xfId="2058" xr:uid="{A6873B40-6653-4628-A7D6-22581D82C988}"/>
    <cellStyle name="20 % - Accent4 5 2" xfId="2059" xr:uid="{333B5979-A487-4616-A9F7-6BA165AA967B}"/>
    <cellStyle name="20 % - Accent4 5 2 2" xfId="2060" xr:uid="{AF09503E-6A61-468F-AA9C-A48F1A96326A}"/>
    <cellStyle name="20 % - Accent4 5 3" xfId="2061" xr:uid="{AC7F4CEA-6BC7-4399-8D93-2341A8125328}"/>
    <cellStyle name="20 % - Accent4 50" xfId="2062" xr:uid="{F370EB72-9258-4A98-8554-2EFD3FBB537E}"/>
    <cellStyle name="20 % - Accent4 50 2" xfId="2063" xr:uid="{AEBB9299-A0A5-4059-8377-22545D62CA0D}"/>
    <cellStyle name="20 % - Accent4 50 2 2" xfId="2064" xr:uid="{266B6006-A26D-4AC8-9200-3896224213BE}"/>
    <cellStyle name="20 % - Accent4 50 3" xfId="2065" xr:uid="{D1240AE9-C0B6-464C-A49B-DED69A7C8F56}"/>
    <cellStyle name="20 % - Accent4 51" xfId="2066" xr:uid="{A7B7F7A6-B0D3-4163-B262-CF9A5C27D959}"/>
    <cellStyle name="20 % - Accent4 51 2" xfId="2067" xr:uid="{F95823EE-2A84-4E76-905C-D71EA24FA68D}"/>
    <cellStyle name="20 % - Accent4 51 2 2" xfId="2068" xr:uid="{E837F3C4-AE30-4042-8AAF-A5C13BF678A7}"/>
    <cellStyle name="20 % - Accent4 51 3" xfId="2069" xr:uid="{6FF3D188-D1EF-47B5-A062-B669547AC839}"/>
    <cellStyle name="20 % - Accent4 52" xfId="2070" xr:uid="{83CAE19A-28B6-44A9-8F6E-080EC1D80861}"/>
    <cellStyle name="20 % - Accent4 52 2" xfId="2071" xr:uid="{E36D7013-91AC-446F-9CFB-FA3C78C05C7F}"/>
    <cellStyle name="20 % - Accent4 52 2 2" xfId="2072" xr:uid="{B54A2F65-0A4B-4A1C-9072-E181AE19AB0E}"/>
    <cellStyle name="20 % - Accent4 52 3" xfId="2073" xr:uid="{F62272AB-0B6D-4FAD-82AE-2FEAF298C084}"/>
    <cellStyle name="20 % - Accent4 53" xfId="2074" xr:uid="{C10A1DBD-AB53-42E6-93CF-8E1442951A51}"/>
    <cellStyle name="20 % - Accent4 53 2" xfId="2075" xr:uid="{227E2AD3-578A-4651-B5D3-ECC9F2C715C1}"/>
    <cellStyle name="20 % - Accent4 53 2 2" xfId="2076" xr:uid="{54BD4085-81A2-4C6F-B560-BB172771C6F6}"/>
    <cellStyle name="20 % - Accent4 53 3" xfId="2077" xr:uid="{BF2A9BCF-BF95-4830-8757-77A2A13D16BF}"/>
    <cellStyle name="20 % - Accent4 54" xfId="2078" xr:uid="{23EF8931-AE70-45B7-80EE-A62317F09321}"/>
    <cellStyle name="20 % - Accent4 54 2" xfId="2079" xr:uid="{F6AD3A0F-275A-4731-BD89-94B7D34C78B6}"/>
    <cellStyle name="20 % - Accent4 54 2 2" xfId="2080" xr:uid="{A1BDFB60-7019-46A5-8C3B-D1F351B010CA}"/>
    <cellStyle name="20 % - Accent4 54 3" xfId="2081" xr:uid="{0D3830A7-0FD7-46D2-9B5F-AE71C5963535}"/>
    <cellStyle name="20 % - Accent4 55" xfId="2082" xr:uid="{D47D3F24-A721-4494-ADB2-A3BDD2363985}"/>
    <cellStyle name="20 % - Accent4 55 2" xfId="2083" xr:uid="{AD3E8060-1CC4-4CC2-B40B-2112EC309E05}"/>
    <cellStyle name="20 % - Accent4 55 2 2" xfId="2084" xr:uid="{2FDCE3E4-4BFD-43EC-AD3C-E00D980D6645}"/>
    <cellStyle name="20 % - Accent4 55 3" xfId="2085" xr:uid="{8C17F941-1AEA-4A77-ABFA-C5C986A76EA4}"/>
    <cellStyle name="20 % - Accent4 56" xfId="2086" xr:uid="{CDBFABFE-EE9F-4AA3-9211-CC2D250B913F}"/>
    <cellStyle name="20 % - Accent4 56 2" xfId="2087" xr:uid="{539F3073-83BC-4A7E-B48D-21ADDECEF33F}"/>
    <cellStyle name="20 % - Accent4 56 2 2" xfId="2088" xr:uid="{3857FAB5-B8CC-4C0C-9973-C80388FAB98C}"/>
    <cellStyle name="20 % - Accent4 56 3" xfId="2089" xr:uid="{3BD8C421-72CE-404B-B8C5-E7875B8380F0}"/>
    <cellStyle name="20 % - Accent4 57" xfId="2090" xr:uid="{6AA57AB4-E36B-4AFA-AA80-C1F48D9C161F}"/>
    <cellStyle name="20 % - Accent4 57 2" xfId="2091" xr:uid="{B883FB42-E0E9-4416-8CEF-87AB63D586D2}"/>
    <cellStyle name="20 % - Accent4 57 2 2" xfId="2092" xr:uid="{DFC33FEA-AF6A-4523-8130-8134968CCC0D}"/>
    <cellStyle name="20 % - Accent4 57 3" xfId="2093" xr:uid="{FECBEECA-9EA0-4363-B717-FB82152E6FAD}"/>
    <cellStyle name="20 % - Accent4 58" xfId="2094" xr:uid="{40094592-59BA-4906-92A7-D2882E9B05A5}"/>
    <cellStyle name="20 % - Accent4 58 2" xfId="2095" xr:uid="{073CA182-766E-468D-ABF9-D2821C18252F}"/>
    <cellStyle name="20 % - Accent4 58 2 2" xfId="2096" xr:uid="{7B90BA8A-B77B-4D21-8524-D9ADF8D6F66F}"/>
    <cellStyle name="20 % - Accent4 58 3" xfId="2097" xr:uid="{9E2A3A2C-139F-49A8-B40C-CA4AF98A34D2}"/>
    <cellStyle name="20 % - Accent4 59" xfId="2098" xr:uid="{91FC116E-0DCF-4177-84A9-E1723827DB78}"/>
    <cellStyle name="20 % - Accent4 59 2" xfId="2099" xr:uid="{A71EEF11-700D-4A67-8FAB-ABA6549D45CA}"/>
    <cellStyle name="20 % - Accent4 59 2 2" xfId="2100" xr:uid="{D400FC48-5029-48EA-9B52-4B1C51F820D8}"/>
    <cellStyle name="20 % - Accent4 59 3" xfId="2101" xr:uid="{91056870-12C5-4687-A640-402C84E7CE62}"/>
    <cellStyle name="20 % - Accent4 6" xfId="2102" xr:uid="{368C5689-CE40-418F-B6EB-A66B23B1CF49}"/>
    <cellStyle name="20 % - Accent4 6 2" xfId="2103" xr:uid="{2DD2C064-BCFF-4639-A9FD-6A9FBA6D0582}"/>
    <cellStyle name="20 % - Accent4 6 2 2" xfId="2104" xr:uid="{1B408F43-EF5C-4926-9A88-DE4881979699}"/>
    <cellStyle name="20 % - Accent4 6 3" xfId="2105" xr:uid="{DE7C38C9-E4DF-4161-AA87-38E5062CFD81}"/>
    <cellStyle name="20 % - Accent4 60" xfId="2106" xr:uid="{009F9150-8332-4FA8-BD3D-ED2FD37A0D2C}"/>
    <cellStyle name="20 % - Accent4 60 2" xfId="2107" xr:uid="{F6A64240-B9ED-4FAF-984B-7DFB8D1CE4E9}"/>
    <cellStyle name="20 % - Accent4 60 2 2" xfId="2108" xr:uid="{852ACCEB-7447-4C0C-B266-416111F04575}"/>
    <cellStyle name="20 % - Accent4 60 3" xfId="2109" xr:uid="{AC924FFF-0004-42CB-A00C-6DDC8AA9650A}"/>
    <cellStyle name="20 % - Accent4 61" xfId="2110" xr:uid="{FBB2BEB3-320A-43E4-B224-CF69ECA66FC6}"/>
    <cellStyle name="20 % - Accent4 61 2" xfId="2111" xr:uid="{1ED595BA-4749-4C17-858A-5EEAA5291E39}"/>
    <cellStyle name="20 % - Accent4 61 2 2" xfId="2112" xr:uid="{32DE9031-F0DF-44B8-B950-EA894C36276B}"/>
    <cellStyle name="20 % - Accent4 61 3" xfId="2113" xr:uid="{2C015942-938A-4F0C-975B-8BA684609887}"/>
    <cellStyle name="20 % - Accent4 62" xfId="2114" xr:uid="{F601AF76-3E63-4AF6-A801-5923807F0BFD}"/>
    <cellStyle name="20 % - Accent4 62 2" xfId="2115" xr:uid="{8148EA1A-9B2E-4FA0-B60D-ACF7891BCE47}"/>
    <cellStyle name="20 % - Accent4 62 2 2" xfId="2116" xr:uid="{757F9752-44F4-4681-B01C-BBF789A9DB15}"/>
    <cellStyle name="20 % - Accent4 62 3" xfId="2117" xr:uid="{3BC042C7-E4E3-41B4-95F6-17D192430B6E}"/>
    <cellStyle name="20 % - Accent4 63" xfId="2118" xr:uid="{28D021DC-D2B6-492A-A263-0E74466030C2}"/>
    <cellStyle name="20 % - Accent4 63 2" xfId="2119" xr:uid="{90693CCA-4EF9-4DFF-92DD-A093F2313E81}"/>
    <cellStyle name="20 % - Accent4 63 2 2" xfId="2120" xr:uid="{329C155E-A68E-4D77-AD1C-87F0CC474761}"/>
    <cellStyle name="20 % - Accent4 63 3" xfId="2121" xr:uid="{75987CBC-47E1-4C57-825D-715E70EE2127}"/>
    <cellStyle name="20 % - Accent4 64" xfId="2122" xr:uid="{6B8DCB0E-7F9C-402C-A031-6E5B90C76E98}"/>
    <cellStyle name="20 % - Accent4 64 2" xfId="2123" xr:uid="{64EE4069-9416-4012-8138-BAF4F705EDAE}"/>
    <cellStyle name="20 % - Accent4 64 2 2" xfId="2124" xr:uid="{5AC3B193-9478-4906-A427-352DE975228B}"/>
    <cellStyle name="20 % - Accent4 64 3" xfId="2125" xr:uid="{747254AA-E75E-472A-ADF5-2D689A2176BC}"/>
    <cellStyle name="20 % - Accent4 65" xfId="2126" xr:uid="{D1259D21-AE31-430D-ABD3-A464AD53438B}"/>
    <cellStyle name="20 % - Accent4 65 2" xfId="2127" xr:uid="{B7155CC6-FC2A-44B6-8020-CDAFDB6056E2}"/>
    <cellStyle name="20 % - Accent4 65 2 2" xfId="2128" xr:uid="{749000CF-7427-44DA-B748-9C4AAF03B853}"/>
    <cellStyle name="20 % - Accent4 65 3" xfId="2129" xr:uid="{BAAAA4E0-883D-45DE-82FE-A6C915180730}"/>
    <cellStyle name="20 % - Accent4 66" xfId="2130" xr:uid="{C80D1592-38F8-4B66-A5EB-804B77F4E604}"/>
    <cellStyle name="20 % - Accent4 66 2" xfId="2131" xr:uid="{E29FBF12-47A4-4586-A407-3A61999A5135}"/>
    <cellStyle name="20 % - Accent4 66 2 2" xfId="2132" xr:uid="{DF449E16-C690-4689-A422-0EF64421882E}"/>
    <cellStyle name="20 % - Accent4 66 3" xfId="2133" xr:uid="{E5D99C24-C44D-458C-AFC8-07EF299FEFE7}"/>
    <cellStyle name="20 % - Accent4 67" xfId="2134" xr:uid="{B10AB903-7A37-434B-BADB-CA10B79ECC4A}"/>
    <cellStyle name="20 % - Accent4 67 2" xfId="2135" xr:uid="{60FF6409-ACA2-420D-861B-80DE535CF475}"/>
    <cellStyle name="20 % - Accent4 67 2 2" xfId="2136" xr:uid="{897A9E40-26CB-44A9-81C3-EE56476E64A6}"/>
    <cellStyle name="20 % - Accent4 67 3" xfId="2137" xr:uid="{866F3361-DB91-4190-986C-6B1F9E09DCA1}"/>
    <cellStyle name="20 % - Accent4 68" xfId="2138" xr:uid="{5F2CA6D8-BC02-4F79-89E3-352E32E49A6A}"/>
    <cellStyle name="20 % - Accent4 68 2" xfId="2139" xr:uid="{74CA5BFF-12A6-41E6-94CF-78B1FDB8EA50}"/>
    <cellStyle name="20 % - Accent4 68 2 2" xfId="2140" xr:uid="{ECC403BF-81BF-456F-82CA-C71C40701345}"/>
    <cellStyle name="20 % - Accent4 68 3" xfId="2141" xr:uid="{440B2EDC-E6E8-4390-942A-5FADCB975124}"/>
    <cellStyle name="20 % - Accent4 69" xfId="2142" xr:uid="{1A91789D-34A7-427F-BA2F-0274AB770999}"/>
    <cellStyle name="20 % - Accent4 69 2" xfId="2143" xr:uid="{ACD66312-0539-43C7-87D0-081741F5C237}"/>
    <cellStyle name="20 % - Accent4 69 2 2" xfId="2144" xr:uid="{375D5009-F9A0-4528-98E6-A8A1B29C0CB9}"/>
    <cellStyle name="20 % - Accent4 69 3" xfId="2145" xr:uid="{5484EB7F-030C-4641-9464-B8CA9FB85052}"/>
    <cellStyle name="20 % - Accent4 7" xfId="2146" xr:uid="{972984E0-D7DA-4EC2-96B1-E7BC83ED0AF5}"/>
    <cellStyle name="20 % - Accent4 7 2" xfId="2147" xr:uid="{64749B3B-FA8D-47A7-A182-11336C11BAC3}"/>
    <cellStyle name="20 % - Accent4 7 2 2" xfId="2148" xr:uid="{16673F79-7D68-4376-BFBA-05D02470DDA6}"/>
    <cellStyle name="20 % - Accent4 7 3" xfId="2149" xr:uid="{F719F3E4-167B-4F71-B344-F94234C1DB65}"/>
    <cellStyle name="20 % - Accent4 70" xfId="2150" xr:uid="{C0C1F2DA-BC12-4B00-B5DC-D77AF246AEFA}"/>
    <cellStyle name="20 % - Accent4 70 2" xfId="2151" xr:uid="{86666E94-16C0-4D04-821F-1E74A172D073}"/>
    <cellStyle name="20 % - Accent4 70 2 2" xfId="2152" xr:uid="{58632BAF-0D8A-40AB-8CDD-F1DBBA1D3E28}"/>
    <cellStyle name="20 % - Accent4 70 3" xfId="2153" xr:uid="{16CCD1DD-2A39-480B-8AED-7414A87FECBD}"/>
    <cellStyle name="20 % - Accent4 71" xfId="2154" xr:uid="{00535798-6ED6-4ED7-9CF7-CABF14622D78}"/>
    <cellStyle name="20 % - Accent4 71 2" xfId="2155" xr:uid="{526BA7D5-58F4-4694-B4F3-60FEAA62AA26}"/>
    <cellStyle name="20 % - Accent4 71 2 2" xfId="2156" xr:uid="{25842C57-614A-46F9-85BE-A139FA241FF6}"/>
    <cellStyle name="20 % - Accent4 71 3" xfId="2157" xr:uid="{65E55ED8-7FD4-4A58-8E28-04376F273E28}"/>
    <cellStyle name="20 % - Accent4 72" xfId="2158" xr:uid="{A146DC8C-1178-40DB-8E53-161A0B8FBFE2}"/>
    <cellStyle name="20 % - Accent4 72 2" xfId="2159" xr:uid="{FD04B2D2-2C85-4A1E-AB20-4445767109EB}"/>
    <cellStyle name="20 % - Accent4 72 2 2" xfId="2160" xr:uid="{DFBA0400-C4BE-4715-9CF4-E57CA1D8476C}"/>
    <cellStyle name="20 % - Accent4 72 3" xfId="2161" xr:uid="{34B83387-3883-4B7E-9425-CBC5480665BC}"/>
    <cellStyle name="20 % - Accent4 73" xfId="2162" xr:uid="{8218F30F-8997-4D80-9BEA-2282ED733A65}"/>
    <cellStyle name="20 % - Accent4 73 2" xfId="2163" xr:uid="{9753B109-5032-45F6-B182-0DC79C34288A}"/>
    <cellStyle name="20 % - Accent4 73 2 2" xfId="2164" xr:uid="{0EDE2852-6B8C-4B43-AEEA-A78B2CBAA91D}"/>
    <cellStyle name="20 % - Accent4 73 3" xfId="2165" xr:uid="{5DAB8E99-AC90-41B9-85ED-C7F0F1CBD5D4}"/>
    <cellStyle name="20 % - Accent4 74" xfId="2166" xr:uid="{C825E2E2-39B3-431B-B84C-D05ACAF8F929}"/>
    <cellStyle name="20 % - Accent4 74 2" xfId="2167" xr:uid="{65D49B58-DC8E-4831-B2B5-A9CA37573E46}"/>
    <cellStyle name="20 % - Accent4 74 2 2" xfId="2168" xr:uid="{FA7604F2-6EDA-4752-A0FC-71656FC2E476}"/>
    <cellStyle name="20 % - Accent4 74 3" xfId="2169" xr:uid="{8A287B5B-AE1C-4EA6-B7C4-FC2BAA4E846E}"/>
    <cellStyle name="20 % - Accent4 75" xfId="2170" xr:uid="{BA586789-B651-428F-AB17-984961DEED9F}"/>
    <cellStyle name="20 % - Accent4 75 2" xfId="2171" xr:uid="{75BC8577-9A7A-40E4-8D2D-5D2141EFC6C7}"/>
    <cellStyle name="20 % - Accent4 75 2 2" xfId="2172" xr:uid="{5062C379-23B5-487E-A9D7-0963F9577FF7}"/>
    <cellStyle name="20 % - Accent4 75 3" xfId="2173" xr:uid="{72DF8673-0C45-4B73-9D9F-DC0B01800B6E}"/>
    <cellStyle name="20 % - Accent4 76" xfId="2174" xr:uid="{8C50F885-B62F-4AC3-A63B-F777629B5256}"/>
    <cellStyle name="20 % - Accent4 76 2" xfId="2175" xr:uid="{CAD1F9B3-00A0-42AB-B8BB-6A516B8D70D4}"/>
    <cellStyle name="20 % - Accent4 76 2 2" xfId="2176" xr:uid="{9F673BE8-5F63-4B3B-8528-A7BC5129BB1E}"/>
    <cellStyle name="20 % - Accent4 76 3" xfId="2177" xr:uid="{B696E02D-9CB5-42AC-9DB8-1E35E17CFC31}"/>
    <cellStyle name="20 % - Accent4 77" xfId="2178" xr:uid="{ED7B4F13-621D-418C-912E-CD73E790CBB5}"/>
    <cellStyle name="20 % - Accent4 77 2" xfId="2179" xr:uid="{36329C4E-D54B-4F23-9669-3D92B77681A7}"/>
    <cellStyle name="20 % - Accent4 77 2 2" xfId="2180" xr:uid="{2BB244C3-B529-441F-9E62-322F5666674F}"/>
    <cellStyle name="20 % - Accent4 77 3" xfId="2181" xr:uid="{EADC34C2-6D38-49D5-A553-18EB582270CF}"/>
    <cellStyle name="20 % - Accent4 78" xfId="2182" xr:uid="{F404E3E0-E8A1-4FA8-A31E-C26302ADC3BF}"/>
    <cellStyle name="20 % - Accent4 78 2" xfId="2183" xr:uid="{66660B46-6DD6-4F90-9859-61126443B45E}"/>
    <cellStyle name="20 % - Accent4 78 2 2" xfId="2184" xr:uid="{F7847E3F-63B7-40AF-9C5F-18F40C4767BB}"/>
    <cellStyle name="20 % - Accent4 78 3" xfId="2185" xr:uid="{C743DD81-C72B-49F3-BDD0-45A28B840B64}"/>
    <cellStyle name="20 % - Accent4 79" xfId="2186" xr:uid="{5D0B50BB-A88B-4C6F-B57B-10977CEE477C}"/>
    <cellStyle name="20 % - Accent4 79 2" xfId="2187" xr:uid="{2C7F20DE-337E-4F08-858A-86B56B043B1A}"/>
    <cellStyle name="20 % - Accent4 79 2 2" xfId="2188" xr:uid="{859312AB-6793-4569-AB44-AA1FFAD3EDE7}"/>
    <cellStyle name="20 % - Accent4 79 3" xfId="2189" xr:uid="{0130E3A8-2D66-41FD-BD6C-45B83D5CA2A8}"/>
    <cellStyle name="20 % - Accent4 8" xfId="2190" xr:uid="{AF69954F-4712-44D5-B81A-C692750BED6F}"/>
    <cellStyle name="20 % - Accent4 8 2" xfId="2191" xr:uid="{12ABB7F3-786A-43B2-A618-37E10E18A7CD}"/>
    <cellStyle name="20 % - Accent4 8 2 2" xfId="2192" xr:uid="{E137FF7B-B61C-4C6E-A495-9D6707390885}"/>
    <cellStyle name="20 % - Accent4 8 3" xfId="2193" xr:uid="{E27CAC2D-438E-4CB0-917F-1EB3330AD189}"/>
    <cellStyle name="20 % - Accent4 80" xfId="2194" xr:uid="{15575C13-CDF0-49DC-B120-B9D07B8C4B3F}"/>
    <cellStyle name="20 % - Accent4 80 2" xfId="2195" xr:uid="{F5326AC1-F052-4D2D-AB0F-485613BF8875}"/>
    <cellStyle name="20 % - Accent4 80 2 2" xfId="2196" xr:uid="{49D8047D-38A3-457A-BA48-DB84E10AB250}"/>
    <cellStyle name="20 % - Accent4 80 3" xfId="2197" xr:uid="{A41DFF9D-5F3C-47E2-992D-8ED50E8FCF47}"/>
    <cellStyle name="20 % - Accent4 81" xfId="2198" xr:uid="{A065058A-ECA4-4F23-A07D-99E96C4F4652}"/>
    <cellStyle name="20 % - Accent4 81 2" xfId="2199" xr:uid="{A95D0D11-EF4F-4057-8715-9E5057172E93}"/>
    <cellStyle name="20 % - Accent4 81 2 2" xfId="2200" xr:uid="{7AF95780-1ADA-4DFB-9FAE-0BA869AB5BD9}"/>
    <cellStyle name="20 % - Accent4 81 3" xfId="2201" xr:uid="{8C2351C1-B712-4ABB-A6BC-FFA625BD50A2}"/>
    <cellStyle name="20 % - Accent4 82" xfId="2202" xr:uid="{D756C8A7-C378-41B9-8710-E18DEBA3A468}"/>
    <cellStyle name="20 % - Accent4 82 2" xfId="2203" xr:uid="{92837EA1-3EC8-462D-9005-6E655F3B6CF7}"/>
    <cellStyle name="20 % - Accent4 82 2 2" xfId="2204" xr:uid="{EB8C17F5-439A-440F-9192-A65F7F537967}"/>
    <cellStyle name="20 % - Accent4 82 3" xfId="2205" xr:uid="{9F3DDC99-DDA1-4B8B-A5AB-91D7F0F215DA}"/>
    <cellStyle name="20 % - Accent4 83" xfId="2206" xr:uid="{F98EDAA4-CE4A-4FD9-AEED-5F98B19595BD}"/>
    <cellStyle name="20 % - Accent4 83 2" xfId="2207" xr:uid="{A08FB764-7BAE-4A1F-9B9A-87221B88AFF3}"/>
    <cellStyle name="20 % - Accent4 83 2 2" xfId="2208" xr:uid="{87A77EE9-BCF4-4770-ABCC-2F6C1CDD9489}"/>
    <cellStyle name="20 % - Accent4 83 3" xfId="2209" xr:uid="{B3D5300F-2625-4D2F-93D3-1EC6BAFC4C80}"/>
    <cellStyle name="20 % - Accent4 84" xfId="2210" xr:uid="{AB40C121-8E32-41B7-8CBC-D81A17F0CA6B}"/>
    <cellStyle name="20 % - Accent4 84 2" xfId="2211" xr:uid="{A644378E-6DE0-419B-B21B-64CAFD3BC5C2}"/>
    <cellStyle name="20 % - Accent4 84 2 2" xfId="2212" xr:uid="{3436E225-FD00-4CE5-80E9-AFBB72F221B4}"/>
    <cellStyle name="20 % - Accent4 84 3" xfId="2213" xr:uid="{3B452916-7DD2-4064-B3EC-2A5B8A52C278}"/>
    <cellStyle name="20 % - Accent4 85" xfId="2214" xr:uid="{319BBD4C-F2E9-40BC-A4B6-785936B2029A}"/>
    <cellStyle name="20 % - Accent4 85 2" xfId="2215" xr:uid="{6B18A1DE-BAAE-432D-A17F-937F6EDC1848}"/>
    <cellStyle name="20 % - Accent4 86" xfId="2216" xr:uid="{32F102BA-C4BE-4230-B0A6-3C2B55B562A9}"/>
    <cellStyle name="20 % - Accent4 86 2" xfId="2217" xr:uid="{D7D04A31-BA29-44CD-B308-212279726FCA}"/>
    <cellStyle name="20 % - Accent4 87" xfId="2218" xr:uid="{1BF87252-3DFF-4EBC-B907-4CDBC7FF567B}"/>
    <cellStyle name="20 % - Accent4 87 2" xfId="2219" xr:uid="{751690D9-7A98-4AE3-98D5-1F16E5EC7DDC}"/>
    <cellStyle name="20 % - Accent4 88" xfId="2220" xr:uid="{41C4F10D-8EAD-4DCE-A013-E1B53E5C1359}"/>
    <cellStyle name="20 % - Accent4 88 2" xfId="2221" xr:uid="{065AAD36-C251-4132-90FA-222B0233DBF5}"/>
    <cellStyle name="20 % - Accent4 89" xfId="2222" xr:uid="{44C45FD7-598D-41A0-A69C-A9AA1388C596}"/>
    <cellStyle name="20 % - Accent4 89 2" xfId="2223" xr:uid="{078DEAC9-FA15-424A-A563-4B57FDDF457B}"/>
    <cellStyle name="20 % - Accent4 9" xfId="2224" xr:uid="{C4FA95EB-9E15-476D-A4E7-3FF6BBE880BA}"/>
    <cellStyle name="20 % - Accent4 9 2" xfId="2225" xr:uid="{6B613D42-F88D-4179-A87B-4E70B4110702}"/>
    <cellStyle name="20 % - Accent4 9 2 2" xfId="2226" xr:uid="{C2BE3BDC-F2C0-45DC-B37A-4AB62108728F}"/>
    <cellStyle name="20 % - Accent4 9 3" xfId="2227" xr:uid="{DD62290F-C09D-44E8-89A9-BDF5CF03C81B}"/>
    <cellStyle name="20 % - Accent4 90" xfId="2228" xr:uid="{5CC7701D-C42F-4FDA-BA8B-E5191204117B}"/>
    <cellStyle name="20 % - Accent4 90 2" xfId="2229" xr:uid="{5EA78B21-AC0D-4EA4-AD65-B883FCB896AE}"/>
    <cellStyle name="20 % - Accent4 91" xfId="2230" xr:uid="{271DBAB3-311B-4327-A6F0-3EBFA80E7706}"/>
    <cellStyle name="20 % - Accent4 91 2" xfId="2231" xr:uid="{5EC193DC-E7DE-4F58-A0F3-E09FBEB86137}"/>
    <cellStyle name="20 % - Accent4 92" xfId="2232" xr:uid="{1A5A2672-ADDD-4085-B841-39E3B6221A22}"/>
    <cellStyle name="20 % - Accent4 92 2" xfId="2233" xr:uid="{5207BC32-B16C-438E-847C-02D21D19C89E}"/>
    <cellStyle name="20 % - Accent4 93" xfId="2234" xr:uid="{4DF985A0-6BD7-46D6-BC2F-3B28AF882F4C}"/>
    <cellStyle name="20 % - Accent4 93 2" xfId="2235" xr:uid="{D2D4C4D1-75EF-4CCB-9622-04AB75DE7BEE}"/>
    <cellStyle name="20 % - Accent4 94" xfId="2236" xr:uid="{D66A56B9-A423-4D88-AA1C-547B7B5D676E}"/>
    <cellStyle name="20 % - Accent4 94 2" xfId="2237" xr:uid="{1B1C20E8-7F53-4F7A-B58A-FF4AB13E59C8}"/>
    <cellStyle name="20 % - Accent4 95" xfId="2238" xr:uid="{6E21768A-77FF-48E8-80C9-B343FEB0C1E8}"/>
    <cellStyle name="20 % - Accent4 95 2" xfId="2239" xr:uid="{07850085-B442-408B-9C7F-B8B49D0FA060}"/>
    <cellStyle name="20 % - Accent4 96" xfId="2240" xr:uid="{9A036CE9-DA95-4063-8A83-8712AD7551DB}"/>
    <cellStyle name="20 % - Accent4 96 2" xfId="2241" xr:uid="{3E165870-11F7-449E-BC94-52D7621B638A}"/>
    <cellStyle name="20 % - Accent4 97" xfId="2242" xr:uid="{EFC0B7F2-3B52-4231-ABF0-DAF9B8311D8E}"/>
    <cellStyle name="20 % - Accent4 97 2" xfId="2243" xr:uid="{513F791E-4F41-4431-A0EC-D8D0D15AD051}"/>
    <cellStyle name="20 % - Accent4 98" xfId="2244" xr:uid="{F9FD3E20-9FF1-443A-B818-0D7A175E9140}"/>
    <cellStyle name="20 % - Accent4 98 2" xfId="2245" xr:uid="{CFBEED45-6510-47B9-9DAB-5ECA5AB2FB25}"/>
    <cellStyle name="20 % - Accent4 99" xfId="2246" xr:uid="{F7E75458-DF65-43C1-8F63-E336BE88A6C4}"/>
    <cellStyle name="20 % - Accent4 99 2" xfId="2247" xr:uid="{8E07726D-AFA4-415C-9370-7D4CFCC7E08F}"/>
    <cellStyle name="20 % - Accent5" xfId="7" builtinId="46" customBuiltin="1"/>
    <cellStyle name="20 % - Accent5 10" xfId="2248" xr:uid="{D886D68D-4746-46CE-966A-D181A1AD07E6}"/>
    <cellStyle name="20 % - Accent5 10 2" xfId="2249" xr:uid="{06557184-9B63-4436-BF62-C874250D6DF5}"/>
    <cellStyle name="20 % - Accent5 10 2 2" xfId="2250" xr:uid="{283E01C9-6E31-48A3-869F-6C6F733520C4}"/>
    <cellStyle name="20 % - Accent5 10 3" xfId="2251" xr:uid="{47901D91-FE30-4B83-9A11-DD5B99A13138}"/>
    <cellStyle name="20 % - Accent5 100" xfId="2252" xr:uid="{6C52EFF1-EF1E-45D6-8162-578E0D8B7EC8}"/>
    <cellStyle name="20 % - Accent5 100 2" xfId="2253" xr:uid="{36E158FA-2773-481D-B4E8-C7D06543594F}"/>
    <cellStyle name="20 % - Accent5 101" xfId="2254" xr:uid="{2424988F-558C-4CE9-9291-8D488805CC19}"/>
    <cellStyle name="20 % - Accent5 101 2" xfId="2255" xr:uid="{2104512A-D378-4984-B0D0-E9228FEC02C6}"/>
    <cellStyle name="20 % - Accent5 102" xfId="2256" xr:uid="{69BB8C5A-809E-4703-A310-445D51BD76B1}"/>
    <cellStyle name="20 % - Accent5 102 2" xfId="2257" xr:uid="{7D01D449-0BF7-4B0F-8F65-47ACD17B460B}"/>
    <cellStyle name="20 % - Accent5 103" xfId="2258" xr:uid="{6267A107-CD55-4725-A2B3-F6E80D169EE6}"/>
    <cellStyle name="20 % - Accent5 103 2" xfId="2259" xr:uid="{C65227B7-2449-431B-B07A-42797203F28D}"/>
    <cellStyle name="20 % - Accent5 104" xfId="2260" xr:uid="{10310FD9-A6E9-4057-BCE8-7BAEA350271F}"/>
    <cellStyle name="20 % - Accent5 104 2" xfId="2261" xr:uid="{DEF108E1-E8AA-4344-8C95-7CE7990B79F9}"/>
    <cellStyle name="20 % - Accent5 105" xfId="2262" xr:uid="{438F8F0E-ECB4-43C6-9596-F71554FA2D58}"/>
    <cellStyle name="20 % - Accent5 105 2" xfId="2263" xr:uid="{B1C31397-0A5A-41D3-A93E-94639032909E}"/>
    <cellStyle name="20 % - Accent5 106" xfId="2264" xr:uid="{86FCDBD7-6D36-44CC-979F-297785C07E7F}"/>
    <cellStyle name="20 % - Accent5 106 2" xfId="2265" xr:uid="{834373CA-8F9F-4B60-8EDF-2E2B040DA3E4}"/>
    <cellStyle name="20 % - Accent5 107" xfId="2266" xr:uid="{32E5FB99-2115-4320-BDD9-F0B2B6129B59}"/>
    <cellStyle name="20 % - Accent5 107 2" xfId="2267" xr:uid="{AB53E7D8-94EA-43E4-9FCE-538ECF6D14A1}"/>
    <cellStyle name="20 % - Accent5 108" xfId="2268" xr:uid="{2756523F-D740-4C92-AE0D-DD4F2A26E48D}"/>
    <cellStyle name="20 % - Accent5 108 2" xfId="2269" xr:uid="{15C00108-EAEA-4141-A98D-C1C39B781696}"/>
    <cellStyle name="20 % - Accent5 109" xfId="2270" xr:uid="{2AA5FCD6-908C-4B1D-AFBA-4B041EFBB70D}"/>
    <cellStyle name="20 % - Accent5 109 2" xfId="2271" xr:uid="{C69A8648-42EE-400D-9A4C-53B30BCD8F3C}"/>
    <cellStyle name="20 % - Accent5 11" xfId="2272" xr:uid="{144F3CD5-CBA9-4F90-A758-2771786102A7}"/>
    <cellStyle name="20 % - Accent5 11 2" xfId="2273" xr:uid="{6A35CA78-6521-47F5-A249-0DB4C7EE39E2}"/>
    <cellStyle name="20 % - Accent5 11 2 2" xfId="2274" xr:uid="{4DC40D3F-8091-44CE-B90E-9E9BF6B0BB86}"/>
    <cellStyle name="20 % - Accent5 11 3" xfId="2275" xr:uid="{C0157F71-8765-426E-B071-6EF738810A45}"/>
    <cellStyle name="20 % - Accent5 110" xfId="2276" xr:uid="{5BDBBE6A-B34F-4FE0-A8BD-DCC1C887787A}"/>
    <cellStyle name="20 % - Accent5 110 2" xfId="2277" xr:uid="{DF1E0E12-9BBA-4B49-A90D-67C02F7A8147}"/>
    <cellStyle name="20 % - Accent5 111" xfId="2278" xr:uid="{47FF9765-5B2E-42ED-94C0-99744E7F5E48}"/>
    <cellStyle name="20 % - Accent5 111 2" xfId="2279" xr:uid="{BE9ED15C-857B-4A23-A287-C1D07A3365BB}"/>
    <cellStyle name="20 % - Accent5 112" xfId="2280" xr:uid="{A1239C09-2677-4F54-9853-CA79AA7E1207}"/>
    <cellStyle name="20 % - Accent5 112 2" xfId="2281" xr:uid="{7095BC9A-4543-458B-92AF-9569F6BBFAED}"/>
    <cellStyle name="20 % - Accent5 113" xfId="2282" xr:uid="{5CCDB010-974E-4831-88B8-C56BBFB4DB05}"/>
    <cellStyle name="20 % - Accent5 113 2" xfId="2283" xr:uid="{17FD5C33-F50A-4C2A-B171-D70962ABA377}"/>
    <cellStyle name="20 % - Accent5 114" xfId="2284" xr:uid="{EF20AC63-9E8E-48F4-9FCB-20FBCAB36C2D}"/>
    <cellStyle name="20 % - Accent5 114 2" xfId="2285" xr:uid="{4B4070C4-FDE4-4D39-BE71-676826B36123}"/>
    <cellStyle name="20 % - Accent5 115" xfId="2286" xr:uid="{315DE68E-867B-4E24-BF13-20844C77D414}"/>
    <cellStyle name="20 % - Accent5 115 2" xfId="2287" xr:uid="{CCEBCCEF-7B80-4639-AC4C-AD07420D6818}"/>
    <cellStyle name="20 % - Accent5 116" xfId="2288" xr:uid="{602CB847-93C2-471F-B3E8-D5714B054393}"/>
    <cellStyle name="20 % - Accent5 116 2" xfId="2289" xr:uid="{6ED504F2-FD0F-4FEE-94E0-6D092FA2C8FD}"/>
    <cellStyle name="20 % - Accent5 117" xfId="2290" xr:uid="{D3DE766B-0D2D-4AD4-9522-3658C3DDB43B}"/>
    <cellStyle name="20 % - Accent5 117 2" xfId="2291" xr:uid="{9EC08F28-A464-4117-8855-D94DE070E918}"/>
    <cellStyle name="20 % - Accent5 118" xfId="2292" xr:uid="{D7E4222A-55DB-4B21-A4E8-C92EC762F600}"/>
    <cellStyle name="20 % - Accent5 118 2" xfId="2293" xr:uid="{5704945A-5451-4F36-8223-32D29509B261}"/>
    <cellStyle name="20 % - Accent5 119" xfId="2294" xr:uid="{3232A334-3A4A-48B2-ABE9-A1F7349262F5}"/>
    <cellStyle name="20 % - Accent5 119 2" xfId="2295" xr:uid="{3E91DDA0-4E22-40B5-B249-6020F8D553A0}"/>
    <cellStyle name="20 % - Accent5 12" xfId="2296" xr:uid="{8BFF8CB8-5295-4D5E-8716-668027478303}"/>
    <cellStyle name="20 % - Accent5 12 2" xfId="2297" xr:uid="{D9206B25-4802-4D2C-B0C1-D6B3F3B2CC3F}"/>
    <cellStyle name="20 % - Accent5 12 2 2" xfId="2298" xr:uid="{AA6E4613-1001-4D1D-B2BF-51F9BBC46C4A}"/>
    <cellStyle name="20 % - Accent5 12 3" xfId="2299" xr:uid="{A61059F8-0BB2-499E-A90A-8B09D52EF49D}"/>
    <cellStyle name="20 % - Accent5 120" xfId="2300" xr:uid="{BD672CEB-AD27-4691-AE57-55163D72C770}"/>
    <cellStyle name="20 % - Accent5 120 2" xfId="2301" xr:uid="{9F34D255-67D7-42F7-B9C6-6E4B8F5C10E8}"/>
    <cellStyle name="20 % - Accent5 121" xfId="2302" xr:uid="{0EF1635B-0852-495E-A2C4-8EC245CB1F42}"/>
    <cellStyle name="20 % - Accent5 121 2" xfId="2303" xr:uid="{DC5DAEA8-25E6-472A-9EFD-31185DAFDF4C}"/>
    <cellStyle name="20 % - Accent5 122" xfId="2304" xr:uid="{6F6C0578-A260-4E1F-A9FD-8072867FBB9E}"/>
    <cellStyle name="20 % - Accent5 122 2" xfId="2305" xr:uid="{B48B28F6-D622-442B-8245-D25C3316EB73}"/>
    <cellStyle name="20 % - Accent5 123" xfId="2306" xr:uid="{ECB35372-8F52-4CA3-AD76-366C910B371E}"/>
    <cellStyle name="20 % - Accent5 123 2" xfId="2307" xr:uid="{C949E08C-ADCB-4D88-A0A5-544DB402A8EA}"/>
    <cellStyle name="20 % - Accent5 124" xfId="2308" xr:uid="{8B52254A-7082-4E10-966C-9A81B3059DCD}"/>
    <cellStyle name="20 % - Accent5 124 2" xfId="2309" xr:uid="{442E78D0-0240-4453-95DF-389E8142D9B9}"/>
    <cellStyle name="20 % - Accent5 125" xfId="2310" xr:uid="{2AE84BB7-46EA-4C22-9CEF-611A0520204E}"/>
    <cellStyle name="20 % - Accent5 125 2" xfId="2311" xr:uid="{2716E5AC-FE13-433B-9F94-B86A4360A352}"/>
    <cellStyle name="20 % - Accent5 126" xfId="2312" xr:uid="{A29E5142-7FF6-4DB0-BB24-EA6105150C01}"/>
    <cellStyle name="20 % - Accent5 126 2" xfId="2313" xr:uid="{32AB6125-5A16-455B-A685-B010787D7DEA}"/>
    <cellStyle name="20 % - Accent5 127" xfId="2314" xr:uid="{8A4EC951-2544-4985-86BD-6F2F1B6FCAF1}"/>
    <cellStyle name="20 % - Accent5 127 2" xfId="2315" xr:uid="{7E630F72-EC02-46D7-8EC3-C17834CBC67A}"/>
    <cellStyle name="20 % - Accent5 128" xfId="2316" xr:uid="{7C878928-F39B-4FD2-B9E8-F618437A6B73}"/>
    <cellStyle name="20 % - Accent5 128 2" xfId="2317" xr:uid="{0C1BF1F1-11C6-4C34-8DA2-69BADCB7F8EA}"/>
    <cellStyle name="20 % - Accent5 129" xfId="2318" xr:uid="{BD59278C-0826-43BD-A1FE-012A2629B617}"/>
    <cellStyle name="20 % - Accent5 129 2" xfId="2319" xr:uid="{F6B16929-B3C9-4D42-9BC9-F3B1D7DCF582}"/>
    <cellStyle name="20 % - Accent5 13" xfId="2320" xr:uid="{5E520A44-64B6-4762-B562-33A11BED6621}"/>
    <cellStyle name="20 % - Accent5 13 2" xfId="2321" xr:uid="{2B27D8BF-5C51-432E-A314-668BEA3E2A66}"/>
    <cellStyle name="20 % - Accent5 13 2 2" xfId="2322" xr:uid="{EB4A736A-708B-4DA9-8460-581312F88837}"/>
    <cellStyle name="20 % - Accent5 13 3" xfId="2323" xr:uid="{39EBF016-6E21-44E2-B55D-B6B16186AF58}"/>
    <cellStyle name="20 % - Accent5 130" xfId="2324" xr:uid="{765D9A7E-4F19-4E4D-81B5-B9DEA309564F}"/>
    <cellStyle name="20 % - Accent5 130 2" xfId="2325" xr:uid="{603A1F91-F065-49F7-91B8-63ED813E9474}"/>
    <cellStyle name="20 % - Accent5 131" xfId="2326" xr:uid="{E1B70BA5-0A96-4C79-8128-FF41365E8240}"/>
    <cellStyle name="20 % - Accent5 131 2" xfId="2327" xr:uid="{868802FF-DF8D-4E8F-AF2F-2985974EF8DF}"/>
    <cellStyle name="20 % - Accent5 132" xfId="2328" xr:uid="{AD7A9A27-87BE-4A85-A802-85BF145BD0B5}"/>
    <cellStyle name="20 % - Accent5 132 2" xfId="2329" xr:uid="{FEA33C7F-7AFE-4713-B9EC-30AEF1E597F4}"/>
    <cellStyle name="20 % - Accent5 133" xfId="2330" xr:uid="{98FB6330-7A97-4457-9522-1658D37CA188}"/>
    <cellStyle name="20 % - Accent5 133 2" xfId="2331" xr:uid="{F9179A1B-DB11-46DF-872F-7439A9832DC0}"/>
    <cellStyle name="20 % - Accent5 134" xfId="2332" xr:uid="{140F1D06-9BC6-4B01-BDEB-E678CB664008}"/>
    <cellStyle name="20 % - Accent5 134 2" xfId="2333" xr:uid="{B910E1DF-EECE-4715-A462-57F68EBF3FAE}"/>
    <cellStyle name="20 % - Accent5 135" xfId="2334" xr:uid="{E04A93F7-4479-4200-B117-46C34146794C}"/>
    <cellStyle name="20 % - Accent5 135 2" xfId="2335" xr:uid="{AC288BE8-264A-4E3E-B235-86BE9BE37034}"/>
    <cellStyle name="20 % - Accent5 136" xfId="2336" xr:uid="{5D6B9EC9-DC93-42EA-9425-93AEF5954295}"/>
    <cellStyle name="20 % - Accent5 136 2" xfId="2337" xr:uid="{ED5AACDA-CE84-4DB8-906C-741535DF5FEB}"/>
    <cellStyle name="20 % - Accent5 137" xfId="2338" xr:uid="{32D32E61-43C6-401A-AE26-29BD80DB073F}"/>
    <cellStyle name="20 % - Accent5 137 2" xfId="2339" xr:uid="{206D4E4C-D832-4540-8C8D-772BD9E9768B}"/>
    <cellStyle name="20 % - Accent5 138" xfId="2340" xr:uid="{21247C42-3E85-44A0-8AAC-B4382C1B8489}"/>
    <cellStyle name="20 % - Accent5 138 2" xfId="2341" xr:uid="{EEEBB96F-283F-47F5-BA22-EA0FD8A4EDD6}"/>
    <cellStyle name="20 % - Accent5 139" xfId="2342" xr:uid="{7EF8A021-8609-46DB-B07A-F091BE0A7BE5}"/>
    <cellStyle name="20 % - Accent5 139 2" xfId="2343" xr:uid="{D21DC914-3D06-48EB-B107-45166C16D77A}"/>
    <cellStyle name="20 % - Accent5 14" xfId="2344" xr:uid="{9EAF5EDD-BBAD-42FB-8E1C-0C4AA49AA78F}"/>
    <cellStyle name="20 % - Accent5 14 2" xfId="2345" xr:uid="{A5F0A4E0-AB1F-4E42-8BE0-1DF53ED49211}"/>
    <cellStyle name="20 % - Accent5 14 2 2" xfId="2346" xr:uid="{89A5E6CE-6A22-4D9E-B1AB-568E3952CBA0}"/>
    <cellStyle name="20 % - Accent5 14 3" xfId="2347" xr:uid="{7C5284AC-DB27-4E47-8919-3105BEA991F6}"/>
    <cellStyle name="20 % - Accent5 140" xfId="2348" xr:uid="{5F5BB6F9-6C58-4819-A84B-DADEE8E23590}"/>
    <cellStyle name="20 % - Accent5 140 2" xfId="2349" xr:uid="{64ADBD6E-DF9E-469C-807A-A33B66E43A5D}"/>
    <cellStyle name="20 % - Accent5 141" xfId="2350" xr:uid="{A8C65D10-EE93-46DC-8AE9-824549E1A862}"/>
    <cellStyle name="20 % - Accent5 141 2" xfId="2351" xr:uid="{470A9832-7B2A-42EE-99A9-E54891497C01}"/>
    <cellStyle name="20 % - Accent5 142" xfId="2352" xr:uid="{9B9C2A85-F2FC-4F6B-86F8-5F2A82D423C5}"/>
    <cellStyle name="20 % - Accent5 142 2" xfId="2353" xr:uid="{10EC79A0-52A7-4381-B342-F2E90C70BC8F}"/>
    <cellStyle name="20 % - Accent5 143" xfId="2354" xr:uid="{741D83EC-A42E-4574-B2B6-E0513BB6FD75}"/>
    <cellStyle name="20 % - Accent5 143 2" xfId="2355" xr:uid="{53E51516-51BA-48D3-BA33-258EF983C039}"/>
    <cellStyle name="20 % - Accent5 144" xfId="2356" xr:uid="{647459B7-D3AD-4EB8-9610-3D935EE1268D}"/>
    <cellStyle name="20 % - Accent5 144 2" xfId="2357" xr:uid="{C06E67D4-7851-471E-9ECE-6DBB1F33C573}"/>
    <cellStyle name="20 % - Accent5 145" xfId="2358" xr:uid="{FCDBDE9E-A134-414D-818F-049DDF4C6A8A}"/>
    <cellStyle name="20 % - Accent5 146" xfId="2359" xr:uid="{A9A592AA-FA08-4B55-8B96-78772EF4AB8F}"/>
    <cellStyle name="20 % - Accent5 147" xfId="2360" xr:uid="{E4C06276-2D7C-4E6B-8693-C518EDCC8261}"/>
    <cellStyle name="20 % - Accent5 148" xfId="2361" xr:uid="{AB30FDB3-0F33-4691-96F7-F811BA27E7E2}"/>
    <cellStyle name="20 % - Accent5 149" xfId="2362" xr:uid="{4BB6F50D-C1B2-4335-A1F8-DA32591E6C13}"/>
    <cellStyle name="20 % - Accent5 15" xfId="2363" xr:uid="{996B641F-8876-457D-A371-366D4C19BFE0}"/>
    <cellStyle name="20 % - Accent5 15 2" xfId="2364" xr:uid="{A84051CA-4213-4D27-850F-8B0B938F2E6A}"/>
    <cellStyle name="20 % - Accent5 15 2 2" xfId="2365" xr:uid="{B02E3AD9-3B59-46FF-9649-1DB9F9A0F671}"/>
    <cellStyle name="20 % - Accent5 15 3" xfId="2366" xr:uid="{0D98C269-DD7A-45FE-9D72-32415DE64CCB}"/>
    <cellStyle name="20 % - Accent5 150" xfId="2367" xr:uid="{03C6FBDC-9687-41DC-A481-1A2693E1054D}"/>
    <cellStyle name="20 % - Accent5 151" xfId="2368" xr:uid="{8E3205EB-1CC5-4B2D-9486-54790EFBEA7E}"/>
    <cellStyle name="20 % - Accent5 152" xfId="2369" xr:uid="{718F044D-7957-470A-9135-1074BB236DEF}"/>
    <cellStyle name="20 % - Accent5 153" xfId="2370" xr:uid="{60483551-2026-4074-BBDE-A5EC2E14A77F}"/>
    <cellStyle name="20 % - Accent5 154" xfId="2371" xr:uid="{433FC9FC-6048-4825-9DCD-FAA327F2ABC6}"/>
    <cellStyle name="20 % - Accent5 155" xfId="2372" xr:uid="{5B200528-93DC-4E6E-AD9A-A4D506CE74D4}"/>
    <cellStyle name="20 % - Accent5 156" xfId="2373" xr:uid="{773FC250-4D11-4439-BDD7-6CC772B756F0}"/>
    <cellStyle name="20 % - Accent5 157" xfId="2374" xr:uid="{FB1E8553-D720-4512-8B5F-48252E360AFD}"/>
    <cellStyle name="20 % - Accent5 158" xfId="2375" xr:uid="{59EF55E6-7C66-44F4-BD3D-FE6E27233C10}"/>
    <cellStyle name="20 % - Accent5 159" xfId="2376" xr:uid="{E86B8150-865F-4306-A18D-53E19A8E9374}"/>
    <cellStyle name="20 % - Accent5 16" xfId="2377" xr:uid="{8CA258C0-5586-4C3C-8279-6791650EA51A}"/>
    <cellStyle name="20 % - Accent5 16 2" xfId="2378" xr:uid="{5EAA6792-1505-48EE-B2CC-FD0F6DD3A4F5}"/>
    <cellStyle name="20 % - Accent5 16 2 2" xfId="2379" xr:uid="{A7848D86-0014-4749-A801-4C9EB8E13AC3}"/>
    <cellStyle name="20 % - Accent5 16 3" xfId="2380" xr:uid="{0EF1379D-AF81-424D-9B93-17E58378EC2E}"/>
    <cellStyle name="20 % - Accent5 160" xfId="2381" xr:uid="{091EC13B-E834-4DDA-98D7-CF12BFEB21D9}"/>
    <cellStyle name="20 % - Accent5 161" xfId="2382" xr:uid="{210C7BBF-0A64-4E0D-B1AF-5418C0CCB275}"/>
    <cellStyle name="20 % - Accent5 162" xfId="2383" xr:uid="{78163E02-AF88-4AD0-A4F4-7690DCE917E0}"/>
    <cellStyle name="20 % - Accent5 163" xfId="2384" xr:uid="{C082FD80-7AD2-438E-AB71-4D3CE4CB7912}"/>
    <cellStyle name="20 % - Accent5 164" xfId="2385" xr:uid="{64CDFF71-54B2-45D0-8C7D-BF03E83D79D7}"/>
    <cellStyle name="20 % - Accent5 165" xfId="2386" xr:uid="{122D0DB8-1571-47F5-9B2C-A6F1396576A8}"/>
    <cellStyle name="20 % - Accent5 166" xfId="2387" xr:uid="{E527023B-9157-478E-BBE2-579EFB49A9E1}"/>
    <cellStyle name="20 % - Accent5 167" xfId="2388" xr:uid="{5B121A48-E4DA-47E5-85B5-6DC6EED4C092}"/>
    <cellStyle name="20 % - Accent5 168" xfId="2389" xr:uid="{2F5022F9-8574-4D77-AD9F-24DC512452EB}"/>
    <cellStyle name="20 % - Accent5 169" xfId="2390" xr:uid="{65DA3AF7-6586-41D9-93DD-A515A52FC344}"/>
    <cellStyle name="20 % - Accent5 17" xfId="2391" xr:uid="{0C698D3F-AC5C-49B2-B9AF-2BCED7FE41DD}"/>
    <cellStyle name="20 % - Accent5 17 2" xfId="2392" xr:uid="{4D0EF6BB-7AC8-4C1C-B8FE-E222C6967B24}"/>
    <cellStyle name="20 % - Accent5 17 2 2" xfId="2393" xr:uid="{F33E3599-7D7A-4F4C-8EB3-52124654B565}"/>
    <cellStyle name="20 % - Accent5 17 3" xfId="2394" xr:uid="{A6EB7875-07CB-4471-A1F2-4B1AD2BD935C}"/>
    <cellStyle name="20 % - Accent5 170" xfId="2395" xr:uid="{4D674F49-9B97-4EF3-9BF4-6053622990F3}"/>
    <cellStyle name="20 % - Accent5 171" xfId="2396" xr:uid="{004357B7-78B9-422D-9D7D-E544D2919E85}"/>
    <cellStyle name="20 % - Accent5 172" xfId="2397" xr:uid="{BFD9D5EF-D02A-4BB5-9B61-55F1A14A2E4E}"/>
    <cellStyle name="20 % - Accent5 173" xfId="2398" xr:uid="{E9290664-4B5D-40CE-9824-EEC62AA0FEB7}"/>
    <cellStyle name="20 % - Accent5 174" xfId="2399" xr:uid="{318D4721-E0EB-4FF0-BF6E-0B0AD74E7356}"/>
    <cellStyle name="20 % - Accent5 175" xfId="2400" xr:uid="{85F2DEB1-C581-4A3C-AD32-8A1C41A49FC1}"/>
    <cellStyle name="20 % - Accent5 176" xfId="2401" xr:uid="{0522339A-A191-4B48-8AB4-02B1D249D2F0}"/>
    <cellStyle name="20 % - Accent5 177" xfId="2402" xr:uid="{8363B281-7846-4306-9714-3E6ACC60D361}"/>
    <cellStyle name="20 % - Accent5 178" xfId="2403" xr:uid="{B794FD1F-7343-48F8-96B5-C93CCD9EDD3C}"/>
    <cellStyle name="20 % - Accent5 179" xfId="2404" xr:uid="{688104ED-FEDE-4D36-8CE2-F5BECA3C3DF3}"/>
    <cellStyle name="20 % - Accent5 18" xfId="2405" xr:uid="{1542B6AA-1345-44C2-AF8C-CE0785FB44F2}"/>
    <cellStyle name="20 % - Accent5 18 2" xfId="2406" xr:uid="{305EA9BC-A97B-43B2-992C-3D07ADAD8E3D}"/>
    <cellStyle name="20 % - Accent5 18 2 2" xfId="2407" xr:uid="{5F3201EF-6CDE-4605-B152-831588F94688}"/>
    <cellStyle name="20 % - Accent5 18 3" xfId="2408" xr:uid="{54DE8E2E-ABC2-451C-B462-A2F77834A64F}"/>
    <cellStyle name="20 % - Accent5 180" xfId="2409" xr:uid="{68DC14A1-3E93-4C34-80B3-E8AEBAB48749}"/>
    <cellStyle name="20 % - Accent5 181" xfId="2410" xr:uid="{1F49565B-5097-4EE1-8094-1B59580EF4CF}"/>
    <cellStyle name="20 % - Accent5 182" xfId="2411" xr:uid="{5C47D717-B073-4CE1-8F64-70D7832DD61E}"/>
    <cellStyle name="20 % - Accent5 183" xfId="2412" xr:uid="{8F61E780-1FB4-4002-BEAF-43AB11CF355B}"/>
    <cellStyle name="20 % - Accent5 184" xfId="2413" xr:uid="{7F697B0E-9C6D-4B5F-806C-A539828BA7E4}"/>
    <cellStyle name="20 % - Accent5 185" xfId="2414" xr:uid="{3EB2365E-FAEB-408A-AF31-F0D3552DB7AB}"/>
    <cellStyle name="20 % - Accent5 186" xfId="2415" xr:uid="{23ED6FCC-4195-4E63-AFA9-91501DE3A722}"/>
    <cellStyle name="20 % - Accent5 187" xfId="2416" xr:uid="{53269625-70DE-406D-896D-12A8EAC589E7}"/>
    <cellStyle name="20 % - Accent5 188" xfId="2417" xr:uid="{21E3CA96-ECD3-488A-ABE2-3BB843711158}"/>
    <cellStyle name="20 % - Accent5 189" xfId="2418" xr:uid="{6608F1E9-DBB3-42C3-8607-063D232BE080}"/>
    <cellStyle name="20 % - Accent5 19" xfId="2419" xr:uid="{7E16B7D1-2224-4478-9C71-99C5BC74D49E}"/>
    <cellStyle name="20 % - Accent5 19 2" xfId="2420" xr:uid="{B7F8B3CB-15BC-4007-BEDB-987619B2618A}"/>
    <cellStyle name="20 % - Accent5 19 2 2" xfId="2421" xr:uid="{5EBC5118-84BC-4F15-AA6C-6EDF5F2A3385}"/>
    <cellStyle name="20 % - Accent5 19 3" xfId="2422" xr:uid="{68634A59-703C-4D44-9688-4D9085D3D999}"/>
    <cellStyle name="20 % - Accent5 190" xfId="2423" xr:uid="{204A1F7B-8A0E-494A-814E-FAC55CE69507}"/>
    <cellStyle name="20 % - Accent5 191" xfId="2424" xr:uid="{E5770AB8-ABC1-4707-9FEA-40460FFE9A2F}"/>
    <cellStyle name="20 % - Accent5 192" xfId="2425" xr:uid="{072F3069-A3C9-4F6D-98FB-773AAFD5FE54}"/>
    <cellStyle name="20 % - Accent5 193" xfId="2426" xr:uid="{972CA688-53B8-45D2-865C-5D1D31D30B3E}"/>
    <cellStyle name="20 % - Accent5 194" xfId="2427" xr:uid="{96140EBF-0CA1-4290-9296-A688992D449F}"/>
    <cellStyle name="20 % - Accent5 195" xfId="2428" xr:uid="{34478DA7-9BB7-4B94-9B64-3A99E56662D6}"/>
    <cellStyle name="20 % - Accent5 196" xfId="2429" xr:uid="{2E9ADB8F-0500-4869-9626-66921A19D439}"/>
    <cellStyle name="20 % - Accent5 197" xfId="2430" xr:uid="{48132F21-05D2-4F22-826E-73C75086CB1E}"/>
    <cellStyle name="20 % - Accent5 198" xfId="2431" xr:uid="{8F014852-FFE8-4235-AA49-9949552947CD}"/>
    <cellStyle name="20 % - Accent5 199" xfId="2432" xr:uid="{B2F4A9EF-EA00-42AB-951F-0592F9FE8E51}"/>
    <cellStyle name="20 % - Accent5 2" xfId="2433" xr:uid="{24079364-8136-4095-95F3-A571B91A932F}"/>
    <cellStyle name="20 % - Accent5 2 2" xfId="2434" xr:uid="{1072EFD0-B032-46DE-BEA7-8A343191E97F}"/>
    <cellStyle name="20 % - Accent5 2 2 2" xfId="2435" xr:uid="{72F2185C-AC86-4B47-9CD5-78963F0E863A}"/>
    <cellStyle name="20 % - Accent5 2 3" xfId="2436" xr:uid="{B84B7C30-5CF1-4ABB-A1AE-F627F21B22F5}"/>
    <cellStyle name="20 % - Accent5 20" xfId="2437" xr:uid="{D7BDB08A-E4D4-40CE-835A-6CC992668584}"/>
    <cellStyle name="20 % - Accent5 20 2" xfId="2438" xr:uid="{BA90AEAC-5EA8-40CA-9720-0B69E133D62D}"/>
    <cellStyle name="20 % - Accent5 20 2 2" xfId="2439" xr:uid="{84C6E9B7-9974-4BEE-89A2-A0ABF9EA956A}"/>
    <cellStyle name="20 % - Accent5 20 3" xfId="2440" xr:uid="{4CC7DFED-0513-4663-ACDB-F6C5CE6C44C2}"/>
    <cellStyle name="20 % - Accent5 200" xfId="2441" xr:uid="{5981913F-7133-40EB-AF0A-D9708C4D8E8E}"/>
    <cellStyle name="20 % - Accent5 201" xfId="2442" xr:uid="{D7130FE5-8827-4AF4-A02B-96EBDFDA28A4}"/>
    <cellStyle name="20 % - Accent5 202" xfId="2443" xr:uid="{4E531CEE-D618-415F-8E14-5169F7776C7D}"/>
    <cellStyle name="20 % - Accent5 203" xfId="2444" xr:uid="{B749FE47-41B7-4E39-890E-99004A41FB29}"/>
    <cellStyle name="20 % - Accent5 204" xfId="2445" xr:uid="{6BB4CC01-FD07-4529-A783-824EB4E3EE74}"/>
    <cellStyle name="20 % - Accent5 205" xfId="2446" xr:uid="{6B1E4061-D67B-4FF1-9426-A2C8C697CC80}"/>
    <cellStyle name="20 % - Accent5 206" xfId="2447" xr:uid="{B7D188DB-FA1D-49BA-B941-5AAFD088256A}"/>
    <cellStyle name="20 % - Accent5 207" xfId="2448" xr:uid="{F6F61F81-C3C2-4FD7-87D8-76A8B0A54ACE}"/>
    <cellStyle name="20 % - Accent5 208" xfId="2449" xr:uid="{7438D920-72BB-4E42-BD86-0EA9573D4A3D}"/>
    <cellStyle name="20 % - Accent5 209" xfId="2450" xr:uid="{8F034338-A29A-4E28-BE10-CD7D91AA615B}"/>
    <cellStyle name="20 % - Accent5 21" xfId="2451" xr:uid="{6F30FD5F-4080-4208-A415-96DB3C97E4C1}"/>
    <cellStyle name="20 % - Accent5 21 2" xfId="2452" xr:uid="{2CEEF239-B3B9-49EE-B787-44B0F012D99B}"/>
    <cellStyle name="20 % - Accent5 21 2 2" xfId="2453" xr:uid="{6642A36B-C591-4137-9DAB-F28227212C0F}"/>
    <cellStyle name="20 % - Accent5 21 3" xfId="2454" xr:uid="{6008918A-A570-4F0C-A645-FFEC46E70C6E}"/>
    <cellStyle name="20 % - Accent5 210" xfId="2455" xr:uid="{ED6CA9EA-6EBE-4903-BF39-CE1FBA741BAD}"/>
    <cellStyle name="20 % - Accent5 211" xfId="2456" xr:uid="{9E27E9ED-8C87-4894-A2B9-C107289F212F}"/>
    <cellStyle name="20 % - Accent5 212" xfId="2457" xr:uid="{4CA24F57-4977-4623-9AB7-8FD037638931}"/>
    <cellStyle name="20 % - Accent5 213" xfId="2458" xr:uid="{C4517D9D-3AA7-473B-8DBC-FD6843941295}"/>
    <cellStyle name="20 % - Accent5 214" xfId="2459" xr:uid="{45DF6C76-B5E7-4899-9AE2-972DDA81404B}"/>
    <cellStyle name="20 % - Accent5 215" xfId="2460" xr:uid="{E66A7777-0242-49D1-A5DA-71350F4ED568}"/>
    <cellStyle name="20 % - Accent5 216" xfId="2461" xr:uid="{9F9C4F17-9425-4131-A033-EB27DC6344D1}"/>
    <cellStyle name="20 % - Accent5 217" xfId="2462" xr:uid="{CFD3DCC0-54D7-4274-97FC-84A7D47DAAFB}"/>
    <cellStyle name="20 % - Accent5 218" xfId="2463" xr:uid="{0A378B4A-B665-4262-8C45-18AE4561B3FF}"/>
    <cellStyle name="20 % - Accent5 219" xfId="2464" xr:uid="{99BE7201-CDC9-4635-950B-5F1DF57E4521}"/>
    <cellStyle name="20 % - Accent5 22" xfId="2465" xr:uid="{C55F9FA4-A484-4020-A5AA-904F2061D336}"/>
    <cellStyle name="20 % - Accent5 22 2" xfId="2466" xr:uid="{D3526808-E45B-4E3F-B514-E08B371FA91C}"/>
    <cellStyle name="20 % - Accent5 22 2 2" xfId="2467" xr:uid="{F993AB2A-191F-4CB7-A1A2-7CEA37EBA21B}"/>
    <cellStyle name="20 % - Accent5 22 3" xfId="2468" xr:uid="{FE6893F7-73BE-4880-937F-5C089394AC77}"/>
    <cellStyle name="20 % - Accent5 220" xfId="2469" xr:uid="{50749AAF-E2CC-4D9C-A56B-A30C7689B903}"/>
    <cellStyle name="20 % - Accent5 221" xfId="2470" xr:uid="{2AD7394D-BB09-4713-B27F-BFED50A6F167}"/>
    <cellStyle name="20 % - Accent5 222" xfId="2471" xr:uid="{DE343AD1-6815-4634-89A6-0652175C01AD}"/>
    <cellStyle name="20 % - Accent5 223" xfId="2472" xr:uid="{31B07709-85E6-4818-A81B-5583BC6A0F8A}"/>
    <cellStyle name="20 % - Accent5 224" xfId="2473" xr:uid="{B8FB3968-B82F-4F7F-9EB4-AC69884B0509}"/>
    <cellStyle name="20 % - Accent5 225" xfId="2474" xr:uid="{F3BC31E4-555C-4EDD-91AF-F7F8218DCD5D}"/>
    <cellStyle name="20 % - Accent5 226" xfId="2475" xr:uid="{DF0E03C3-1637-4B74-B9C4-ADC652A56952}"/>
    <cellStyle name="20 % - Accent5 227" xfId="2476" xr:uid="{1B874793-77FD-475B-B46D-56D181349886}"/>
    <cellStyle name="20 % - Accent5 228" xfId="2477" xr:uid="{0584D083-35C8-4197-9E0C-D32FA5BF2E62}"/>
    <cellStyle name="20 % - Accent5 229" xfId="2478" xr:uid="{BC737564-E89F-49B4-916C-999F38A7C3F1}"/>
    <cellStyle name="20 % - Accent5 23" xfId="2479" xr:uid="{89D34733-9891-45CE-8228-2EDCEBAAA02E}"/>
    <cellStyle name="20 % - Accent5 23 2" xfId="2480" xr:uid="{AC5B2895-3080-4DCD-8E32-2F0AEED57BC2}"/>
    <cellStyle name="20 % - Accent5 23 2 2" xfId="2481" xr:uid="{B37CB13C-7725-422E-8CD8-713E57652F58}"/>
    <cellStyle name="20 % - Accent5 23 3" xfId="2482" xr:uid="{6BB4C4C4-C3A8-43FB-940C-64C071D0A88E}"/>
    <cellStyle name="20 % - Accent5 230" xfId="2483" xr:uid="{BB2D63A2-B23C-40EE-B0BB-931BBA7EC4D9}"/>
    <cellStyle name="20 % - Accent5 231" xfId="2484" xr:uid="{B01B4E8E-C39D-4E3D-BAB8-D935CB0BDC6F}"/>
    <cellStyle name="20 % - Accent5 232" xfId="2485" xr:uid="{2DF44116-09B1-4938-8D27-83534F4FCF91}"/>
    <cellStyle name="20 % - Accent5 233" xfId="2486" xr:uid="{94B81E17-C0F9-40A0-B7F2-E15FC0F1161C}"/>
    <cellStyle name="20 % - Accent5 234" xfId="2487" xr:uid="{005E25EC-3B25-419E-B929-A2A9969ADFDF}"/>
    <cellStyle name="20 % - Accent5 235" xfId="2488" xr:uid="{BCD5C2E9-D76A-4203-8831-E3FD715509D9}"/>
    <cellStyle name="20 % - Accent5 236" xfId="2489" xr:uid="{BD680F5F-8E5B-430C-A2AC-A487D0AA7D5F}"/>
    <cellStyle name="20 % - Accent5 237" xfId="2490" xr:uid="{26275A37-6650-4B78-A945-2309B98FC329}"/>
    <cellStyle name="20 % - Accent5 238" xfId="2491" xr:uid="{C87B388B-D678-4445-A9E7-BB90F9CEC64A}"/>
    <cellStyle name="20 % - Accent5 239" xfId="2492" xr:uid="{EBB26387-9576-44D6-9469-3E44B9A6D9C4}"/>
    <cellStyle name="20 % - Accent5 24" xfId="2493" xr:uid="{41555CE4-866D-4D3A-988E-4F9DD11EDF61}"/>
    <cellStyle name="20 % - Accent5 24 2" xfId="2494" xr:uid="{B945495F-B527-4276-8C8A-3C8D95CAD66B}"/>
    <cellStyle name="20 % - Accent5 24 2 2" xfId="2495" xr:uid="{FA15CECC-19C3-4772-83AF-BA28F6FBB81D}"/>
    <cellStyle name="20 % - Accent5 24 3" xfId="2496" xr:uid="{4A4A4F2C-9156-4699-A91B-B40F35BE3F34}"/>
    <cellStyle name="20 % - Accent5 240" xfId="2497" xr:uid="{D207E889-A1EB-40E3-91A9-C80E6CF84FE4}"/>
    <cellStyle name="20 % - Accent5 241" xfId="2498" xr:uid="{9C333F3B-3D90-4540-BFFA-F56B1CE69BA4}"/>
    <cellStyle name="20 % - Accent5 242" xfId="2499" xr:uid="{74455788-9E2B-4123-A6E0-AA9F27E2947C}"/>
    <cellStyle name="20 % - Accent5 243" xfId="2500" xr:uid="{FA1EF9E5-8259-48E6-A407-CADBE047EE5A}"/>
    <cellStyle name="20 % - Accent5 244" xfId="2501" xr:uid="{04DE6F89-6B77-4C87-8E04-66A311F8E123}"/>
    <cellStyle name="20 % - Accent5 245" xfId="2502" xr:uid="{EF6DC50F-29B9-4A65-8C04-63E59DC89D26}"/>
    <cellStyle name="20 % - Accent5 246" xfId="2503" xr:uid="{E0700565-883A-48BD-8E3A-81926447AE63}"/>
    <cellStyle name="20 % - Accent5 247" xfId="2504" xr:uid="{45576251-D6EF-43AD-90A2-2A19E278A2E4}"/>
    <cellStyle name="20 % - Accent5 248" xfId="2505" xr:uid="{3D1EC6AC-493D-48A8-A1B5-A0C5251CF821}"/>
    <cellStyle name="20 % - Accent5 249" xfId="2506" xr:uid="{2344FFF1-08D7-4B10-A0FC-0E879CE15774}"/>
    <cellStyle name="20 % - Accent5 25" xfId="2507" xr:uid="{C2CA0983-E887-4442-B59B-DBBB4D40C70C}"/>
    <cellStyle name="20 % - Accent5 25 2" xfId="2508" xr:uid="{59BA53F8-F121-4FD3-BFB0-149B68C0CFCC}"/>
    <cellStyle name="20 % - Accent5 25 2 2" xfId="2509" xr:uid="{2D9B4BF9-311C-4C21-8610-487E601378C2}"/>
    <cellStyle name="20 % - Accent5 25 3" xfId="2510" xr:uid="{29C44441-D116-475C-ABE1-A4DEBD270A4B}"/>
    <cellStyle name="20 % - Accent5 250" xfId="2511" xr:uid="{CE59D436-1248-46DC-892F-7CDADFDA60A3}"/>
    <cellStyle name="20 % - Accent5 251" xfId="2512" xr:uid="{466FF9AF-A484-4975-9FC5-89469F73C3EB}"/>
    <cellStyle name="20 % - Accent5 26" xfId="2513" xr:uid="{259F6C2E-14B7-4D8A-866C-570925A16930}"/>
    <cellStyle name="20 % - Accent5 26 2" xfId="2514" xr:uid="{1C17F00D-ACDA-411B-8B86-8BC9A5796C37}"/>
    <cellStyle name="20 % - Accent5 26 2 2" xfId="2515" xr:uid="{1EEE5429-4A84-401B-B3BD-B663A6714F6D}"/>
    <cellStyle name="20 % - Accent5 26 3" xfId="2516" xr:uid="{21F71AD8-8CA0-49E8-AEA5-DE02078C2E10}"/>
    <cellStyle name="20 % - Accent5 27" xfId="2517" xr:uid="{FC1F3F18-8ABB-4495-A6E6-2BAAE8A364DF}"/>
    <cellStyle name="20 % - Accent5 27 2" xfId="2518" xr:uid="{3DB953E3-373F-4813-B92C-A1801B290243}"/>
    <cellStyle name="20 % - Accent5 27 2 2" xfId="2519" xr:uid="{0879158C-E3AE-4BDF-AE3E-232826C24045}"/>
    <cellStyle name="20 % - Accent5 27 3" xfId="2520" xr:uid="{F2C6EAD1-B019-4D2A-A1B4-0B31334160CC}"/>
    <cellStyle name="20 % - Accent5 28" xfId="2521" xr:uid="{6A1BEE78-C7F5-4B7B-BC5D-FD4CACBF3754}"/>
    <cellStyle name="20 % - Accent5 28 2" xfId="2522" xr:uid="{00E4B460-0562-4A2F-8C7D-03221E21D1B6}"/>
    <cellStyle name="20 % - Accent5 28 2 2" xfId="2523" xr:uid="{E6363807-BD79-4C95-82A9-EEBAA8201761}"/>
    <cellStyle name="20 % - Accent5 28 3" xfId="2524" xr:uid="{82EA5DF3-140D-4A4A-A985-E2782EC5035E}"/>
    <cellStyle name="20 % - Accent5 29" xfId="2525" xr:uid="{83AF23C4-625B-4268-8FC4-15A1C7310F6E}"/>
    <cellStyle name="20 % - Accent5 29 2" xfId="2526" xr:uid="{FD407C94-25B7-45B4-B7ED-3238471C249E}"/>
    <cellStyle name="20 % - Accent5 29 2 2" xfId="2527" xr:uid="{7845D000-B3A7-45F1-A983-08A0D795A786}"/>
    <cellStyle name="20 % - Accent5 29 3" xfId="2528" xr:uid="{EA890121-4DAF-491C-B55F-156619360AC5}"/>
    <cellStyle name="20 % - Accent5 3" xfId="2529" xr:uid="{78DBC44B-E404-48C2-B021-01E8ED92DFD5}"/>
    <cellStyle name="20 % - Accent5 3 2" xfId="2530" xr:uid="{93022D6B-0D7D-4D7C-A595-2AB461CA6B44}"/>
    <cellStyle name="20 % - Accent5 3 2 2" xfId="2531" xr:uid="{D0A4AFD8-7DD3-40D8-9E91-3EBAAB2BFD43}"/>
    <cellStyle name="20 % - Accent5 3 3" xfId="2532" xr:uid="{E4878D4B-CCFF-45AF-9639-1E0E6866DE09}"/>
    <cellStyle name="20 % - Accent5 30" xfId="2533" xr:uid="{F7EF37B8-30D7-4A17-ADFC-B343BA6014AF}"/>
    <cellStyle name="20 % - Accent5 30 2" xfId="2534" xr:uid="{F430EC81-8A40-478F-B0DC-B7311144A3D4}"/>
    <cellStyle name="20 % - Accent5 30 2 2" xfId="2535" xr:uid="{A263EC25-AC20-4E58-A3A1-E11D10E336BE}"/>
    <cellStyle name="20 % - Accent5 30 3" xfId="2536" xr:uid="{0214E3F0-4D10-43CA-B9AD-573D03C98D2D}"/>
    <cellStyle name="20 % - Accent5 31" xfId="2537" xr:uid="{3A89EFDD-B502-4535-A050-1EC2F08ACFB5}"/>
    <cellStyle name="20 % - Accent5 31 2" xfId="2538" xr:uid="{8A37DF86-4581-41A7-BDA4-4A8303B22DA9}"/>
    <cellStyle name="20 % - Accent5 31 2 2" xfId="2539" xr:uid="{C78132B5-CC01-4651-B6DE-D94F57D3FF5B}"/>
    <cellStyle name="20 % - Accent5 31 3" xfId="2540" xr:uid="{B2F5DFC2-8A37-48A8-8CB2-CFF62DE78FBF}"/>
    <cellStyle name="20 % - Accent5 32" xfId="2541" xr:uid="{C1D287DE-FD95-49A6-99E4-87D1E14404BF}"/>
    <cellStyle name="20 % - Accent5 32 2" xfId="2542" xr:uid="{1984157C-28D8-4A85-B6B7-5F5CFC8F511E}"/>
    <cellStyle name="20 % - Accent5 32 2 2" xfId="2543" xr:uid="{56E48A8B-5820-44FE-B5DA-56BA8C8E42C2}"/>
    <cellStyle name="20 % - Accent5 32 3" xfId="2544" xr:uid="{763B3584-63AB-426E-9C3C-9ACE42E503C1}"/>
    <cellStyle name="20 % - Accent5 33" xfId="2545" xr:uid="{D0B0745F-03B5-46AC-92DF-7A0D28BBD8B3}"/>
    <cellStyle name="20 % - Accent5 33 2" xfId="2546" xr:uid="{DA3AC572-9E69-48C1-8A09-2062949D6D6C}"/>
    <cellStyle name="20 % - Accent5 33 2 2" xfId="2547" xr:uid="{79AFC431-24B1-4902-A15D-4F1F9B681212}"/>
    <cellStyle name="20 % - Accent5 33 3" xfId="2548" xr:uid="{36B5195F-9710-40B7-9733-5327F715A5B4}"/>
    <cellStyle name="20 % - Accent5 34" xfId="2549" xr:uid="{4A7063CA-3A16-4B2F-8116-49350BEA4C45}"/>
    <cellStyle name="20 % - Accent5 34 2" xfId="2550" xr:uid="{B41ECB9B-33D7-4B71-B76D-7D0295FA4343}"/>
    <cellStyle name="20 % - Accent5 34 2 2" xfId="2551" xr:uid="{96CDC8BC-01D1-4EB3-B215-62223C56ADDD}"/>
    <cellStyle name="20 % - Accent5 34 3" xfId="2552" xr:uid="{11CA6657-6DE2-40DD-98A7-A0C94F866D6D}"/>
    <cellStyle name="20 % - Accent5 35" xfId="2553" xr:uid="{92546F6A-E731-4A03-9F92-7BAC275596D4}"/>
    <cellStyle name="20 % - Accent5 35 2" xfId="2554" xr:uid="{95A09482-7CF7-4B1E-86A5-7F52C4C282B9}"/>
    <cellStyle name="20 % - Accent5 35 2 2" xfId="2555" xr:uid="{3B9CAD69-5C13-4A39-B72C-D3ED1E5841CD}"/>
    <cellStyle name="20 % - Accent5 35 3" xfId="2556" xr:uid="{E70C7ED1-0D66-4585-AB4A-F68B9E0384D9}"/>
    <cellStyle name="20 % - Accent5 36" xfId="2557" xr:uid="{6F36AFA2-FBF3-473F-A1A9-E67CAE4ABE51}"/>
    <cellStyle name="20 % - Accent5 36 2" xfId="2558" xr:uid="{5D08491A-D9EF-443D-B5FB-B148D850F13F}"/>
    <cellStyle name="20 % - Accent5 36 2 2" xfId="2559" xr:uid="{C66616AC-C27A-4EE7-9F75-685372F4E01A}"/>
    <cellStyle name="20 % - Accent5 36 3" xfId="2560" xr:uid="{5D99448F-EA19-4366-B7E6-B1EC8A46186F}"/>
    <cellStyle name="20 % - Accent5 37" xfId="2561" xr:uid="{65E83D2E-7E16-41A9-83D7-3C1C62726F26}"/>
    <cellStyle name="20 % - Accent5 37 2" xfId="2562" xr:uid="{FF934F39-14DB-4708-9860-356A463967B7}"/>
    <cellStyle name="20 % - Accent5 37 2 2" xfId="2563" xr:uid="{E7BFDF1A-4DC9-49F5-895B-3055E91B992C}"/>
    <cellStyle name="20 % - Accent5 37 3" xfId="2564" xr:uid="{13B05E60-7F1A-4A42-930C-27ED5BA3211A}"/>
    <cellStyle name="20 % - Accent5 38" xfId="2565" xr:uid="{86A76A32-E1D5-43D8-94AB-9734183BBA01}"/>
    <cellStyle name="20 % - Accent5 38 2" xfId="2566" xr:uid="{A801A99F-232F-42A1-BC98-98C3F1F0BB21}"/>
    <cellStyle name="20 % - Accent5 38 2 2" xfId="2567" xr:uid="{0E81FE69-29B9-4E3D-AF44-9DA7ABA50D8D}"/>
    <cellStyle name="20 % - Accent5 38 3" xfId="2568" xr:uid="{6308B23F-7C48-4F28-A606-4099F4007131}"/>
    <cellStyle name="20 % - Accent5 39" xfId="2569" xr:uid="{43E86821-0EFA-42E2-AEBF-501221B39C78}"/>
    <cellStyle name="20 % - Accent5 39 2" xfId="2570" xr:uid="{094931C6-39A2-4747-A53C-0884839C312A}"/>
    <cellStyle name="20 % - Accent5 39 2 2" xfId="2571" xr:uid="{E8768BDE-FE1B-4D33-8BDC-23CE873CA5E6}"/>
    <cellStyle name="20 % - Accent5 39 3" xfId="2572" xr:uid="{E0323700-4001-42F6-A565-747A7DB2C939}"/>
    <cellStyle name="20 % - Accent5 4" xfId="2573" xr:uid="{9ACAA753-2925-4F86-8437-268915135BFA}"/>
    <cellStyle name="20 % - Accent5 4 2" xfId="2574" xr:uid="{3A6386F3-B2A6-4428-B205-62830DB3BDCC}"/>
    <cellStyle name="20 % - Accent5 4 2 2" xfId="2575" xr:uid="{A0FCA5B4-59BA-4A15-B1F4-F2B9102ACF0E}"/>
    <cellStyle name="20 % - Accent5 4 3" xfId="2576" xr:uid="{8F39BA91-54A3-4880-A8F9-38F3B95AF8B3}"/>
    <cellStyle name="20 % - Accent5 40" xfId="2577" xr:uid="{747CE4F2-16D8-4CED-A622-2819F9FAF0A4}"/>
    <cellStyle name="20 % - Accent5 40 2" xfId="2578" xr:uid="{DAC00336-F212-41C8-BFE3-16ECE6A0ADD1}"/>
    <cellStyle name="20 % - Accent5 40 2 2" xfId="2579" xr:uid="{714B039A-C108-484E-8CE7-8B63546C11DC}"/>
    <cellStyle name="20 % - Accent5 40 3" xfId="2580" xr:uid="{01245CF2-9A6F-428D-89C5-1EE5E2D2FB73}"/>
    <cellStyle name="20 % - Accent5 41" xfId="2581" xr:uid="{B4D95297-E63F-4C83-BAED-4902F2DF74A8}"/>
    <cellStyle name="20 % - Accent5 41 2" xfId="2582" xr:uid="{6A6E7BD2-E6C3-4003-943A-4105A36ABFC7}"/>
    <cellStyle name="20 % - Accent5 41 2 2" xfId="2583" xr:uid="{D34320DA-CE62-447D-BA7F-46E7582B5CF7}"/>
    <cellStyle name="20 % - Accent5 41 3" xfId="2584" xr:uid="{EB7C9C92-A23D-4089-8371-184F539B86C6}"/>
    <cellStyle name="20 % - Accent5 42" xfId="2585" xr:uid="{85A8DED1-D48C-4F9D-AC6E-2A8E8AAA7DB2}"/>
    <cellStyle name="20 % - Accent5 42 2" xfId="2586" xr:uid="{FAF28A4B-59E6-4ABD-A763-AABF7121D9BD}"/>
    <cellStyle name="20 % - Accent5 42 2 2" xfId="2587" xr:uid="{A7B5BA9A-F655-415C-A34A-33A87202A73B}"/>
    <cellStyle name="20 % - Accent5 42 3" xfId="2588" xr:uid="{E9AFE355-3F36-4856-95AA-ADF844B3E71B}"/>
    <cellStyle name="20 % - Accent5 43" xfId="2589" xr:uid="{15A0247D-1BF8-45B6-BDF6-54837630E893}"/>
    <cellStyle name="20 % - Accent5 43 2" xfId="2590" xr:uid="{669ED108-B857-4D24-B5BF-B2637C8C6EBE}"/>
    <cellStyle name="20 % - Accent5 43 2 2" xfId="2591" xr:uid="{168630D4-894F-4B84-8A4A-A734B0E88D04}"/>
    <cellStyle name="20 % - Accent5 43 3" xfId="2592" xr:uid="{D78E6CF5-5AD8-4FC6-BEC5-E5D167D03499}"/>
    <cellStyle name="20 % - Accent5 44" xfId="2593" xr:uid="{F606DF66-A13B-43F9-A8FC-0DAD6ED0D061}"/>
    <cellStyle name="20 % - Accent5 44 2" xfId="2594" xr:uid="{D73225AA-5CE3-4C61-B7EA-3D2720585FA1}"/>
    <cellStyle name="20 % - Accent5 44 2 2" xfId="2595" xr:uid="{BB8438BB-1B74-4C72-B6B0-D869FCFA90F2}"/>
    <cellStyle name="20 % - Accent5 44 3" xfId="2596" xr:uid="{714A3733-7C31-4BB9-AAE3-585156A97A56}"/>
    <cellStyle name="20 % - Accent5 45" xfId="2597" xr:uid="{94B73653-9088-4DA9-B694-19A51C9CF1B9}"/>
    <cellStyle name="20 % - Accent5 45 2" xfId="2598" xr:uid="{B73B76CE-EC76-4D38-98C1-A872755B5A18}"/>
    <cellStyle name="20 % - Accent5 45 2 2" xfId="2599" xr:uid="{1B967ED7-59BA-4CB5-BD1D-7E3EF98C236A}"/>
    <cellStyle name="20 % - Accent5 45 3" xfId="2600" xr:uid="{5C281D2B-C9CB-4663-B26E-FD868DBFB9DD}"/>
    <cellStyle name="20 % - Accent5 46" xfId="2601" xr:uid="{DB602E86-DE5E-497F-986D-AB40546B5C3D}"/>
    <cellStyle name="20 % - Accent5 46 2" xfId="2602" xr:uid="{E7C57166-334D-4B6F-BA5C-5F78EC3B59A5}"/>
    <cellStyle name="20 % - Accent5 46 2 2" xfId="2603" xr:uid="{0951EDA3-D9C5-4C24-993B-8305977FD7D9}"/>
    <cellStyle name="20 % - Accent5 46 3" xfId="2604" xr:uid="{901E40FD-38F6-400E-8562-E02568F4ABED}"/>
    <cellStyle name="20 % - Accent5 47" xfId="2605" xr:uid="{2BAE56D7-ACCE-4A19-92DF-DACBF5827C31}"/>
    <cellStyle name="20 % - Accent5 47 2" xfId="2606" xr:uid="{89FC867B-9E6A-4DDE-B567-CEACA1AAA5C0}"/>
    <cellStyle name="20 % - Accent5 47 2 2" xfId="2607" xr:uid="{1FC40DCE-0E77-4E56-9158-DDF685E3EB79}"/>
    <cellStyle name="20 % - Accent5 47 3" xfId="2608" xr:uid="{63E7C241-5C85-4C39-8DBD-63ED06BB1435}"/>
    <cellStyle name="20 % - Accent5 48" xfId="2609" xr:uid="{2658FA7E-9CAD-47A8-81BE-741F16608998}"/>
    <cellStyle name="20 % - Accent5 48 2" xfId="2610" xr:uid="{7F9C69A6-A502-4BC6-A68D-0C9BE54EFAD1}"/>
    <cellStyle name="20 % - Accent5 48 2 2" xfId="2611" xr:uid="{287AD02D-624B-40D0-833E-BB0EA18B878C}"/>
    <cellStyle name="20 % - Accent5 48 3" xfId="2612" xr:uid="{19973685-7B42-4E21-B2DF-79B9A5C00826}"/>
    <cellStyle name="20 % - Accent5 49" xfId="2613" xr:uid="{B55E5211-6A06-493B-81C5-70BD2F6E4FDA}"/>
    <cellStyle name="20 % - Accent5 49 2" xfId="2614" xr:uid="{DE5120C0-369E-452C-9920-77F9B3449FCB}"/>
    <cellStyle name="20 % - Accent5 49 2 2" xfId="2615" xr:uid="{42B6145C-2630-440F-8E07-0109C6A8ADCB}"/>
    <cellStyle name="20 % - Accent5 49 3" xfId="2616" xr:uid="{2E0C5C12-D46B-4CBB-BCF1-80B17646C6F3}"/>
    <cellStyle name="20 % - Accent5 5" xfId="2617" xr:uid="{4352C2A6-F53E-4752-BA53-A3697C4C031A}"/>
    <cellStyle name="20 % - Accent5 5 2" xfId="2618" xr:uid="{F0448A9B-A0A5-4C7D-8AB2-B918BBF2D4EB}"/>
    <cellStyle name="20 % - Accent5 5 2 2" xfId="2619" xr:uid="{638ED5AB-0238-4DD0-9D52-0266FA556809}"/>
    <cellStyle name="20 % - Accent5 5 3" xfId="2620" xr:uid="{4DE294FB-410A-4DC1-B12E-7A6ABD68B74A}"/>
    <cellStyle name="20 % - Accent5 50" xfId="2621" xr:uid="{6CCE5061-F328-4999-A244-F71F66283A36}"/>
    <cellStyle name="20 % - Accent5 50 2" xfId="2622" xr:uid="{BAE91F72-4596-4B03-B687-652181447850}"/>
    <cellStyle name="20 % - Accent5 50 2 2" xfId="2623" xr:uid="{FF01F14C-D34D-4C7B-B37F-D69270CE8ED8}"/>
    <cellStyle name="20 % - Accent5 50 3" xfId="2624" xr:uid="{F8AD74C3-CC86-43FA-B86D-21201994291F}"/>
    <cellStyle name="20 % - Accent5 51" xfId="2625" xr:uid="{82587F60-F42D-47BA-98DC-779EC7A7E9A3}"/>
    <cellStyle name="20 % - Accent5 51 2" xfId="2626" xr:uid="{5F088CC8-1143-4D9B-9026-5E3503D9520D}"/>
    <cellStyle name="20 % - Accent5 51 2 2" xfId="2627" xr:uid="{0A62099F-E32D-4C70-8EC3-99B0651CDD1B}"/>
    <cellStyle name="20 % - Accent5 51 3" xfId="2628" xr:uid="{4064440A-8BC0-4431-A275-AD4AC296F873}"/>
    <cellStyle name="20 % - Accent5 52" xfId="2629" xr:uid="{34BCC01B-57C5-4339-B91B-8D7D80595402}"/>
    <cellStyle name="20 % - Accent5 52 2" xfId="2630" xr:uid="{1088A894-A716-4744-8390-A17EB9CD7D8C}"/>
    <cellStyle name="20 % - Accent5 52 2 2" xfId="2631" xr:uid="{BD462BD3-93AF-48BB-B3D2-D0C25CC79848}"/>
    <cellStyle name="20 % - Accent5 52 3" xfId="2632" xr:uid="{4E7B4FF2-51F0-4070-A2C3-94A0B9B0BB95}"/>
    <cellStyle name="20 % - Accent5 53" xfId="2633" xr:uid="{88FA0DC5-A249-4828-A171-FD193CD43587}"/>
    <cellStyle name="20 % - Accent5 53 2" xfId="2634" xr:uid="{0FD95518-5CC9-45E3-97B2-C426E7D223FD}"/>
    <cellStyle name="20 % - Accent5 53 2 2" xfId="2635" xr:uid="{6BA3A488-96C4-4097-82AF-4B83F5BFF856}"/>
    <cellStyle name="20 % - Accent5 53 3" xfId="2636" xr:uid="{2FBFBF65-3153-47C1-97B4-E38FE4650395}"/>
    <cellStyle name="20 % - Accent5 54" xfId="2637" xr:uid="{DA867573-2257-4130-9720-89185B365143}"/>
    <cellStyle name="20 % - Accent5 54 2" xfId="2638" xr:uid="{F0E64C84-D932-4411-93A7-FFB9970B61F6}"/>
    <cellStyle name="20 % - Accent5 54 2 2" xfId="2639" xr:uid="{96BA63FC-5FC2-485D-8315-02B1CBBD2E81}"/>
    <cellStyle name="20 % - Accent5 54 3" xfId="2640" xr:uid="{BFE5DDDA-008A-45DC-9C07-CD00B3D382B7}"/>
    <cellStyle name="20 % - Accent5 55" xfId="2641" xr:uid="{E6124C39-FD99-4A1A-87A6-8534D898A2DD}"/>
    <cellStyle name="20 % - Accent5 55 2" xfId="2642" xr:uid="{9B4AEC48-E7CE-4271-B9DB-9AA659FBF618}"/>
    <cellStyle name="20 % - Accent5 55 2 2" xfId="2643" xr:uid="{3D6E5BD4-F7B0-495E-A912-36D204AE3E44}"/>
    <cellStyle name="20 % - Accent5 55 3" xfId="2644" xr:uid="{5D38C1E4-C676-4719-9F26-4244742E4F9C}"/>
    <cellStyle name="20 % - Accent5 56" xfId="2645" xr:uid="{62F89E08-E9C6-4E68-808F-66F187AEC997}"/>
    <cellStyle name="20 % - Accent5 56 2" xfId="2646" xr:uid="{DE177CFC-429B-405E-8A55-FADE255FB0D2}"/>
    <cellStyle name="20 % - Accent5 56 2 2" xfId="2647" xr:uid="{A29F9F74-96CB-4FCC-BEEE-793A269E1747}"/>
    <cellStyle name="20 % - Accent5 56 3" xfId="2648" xr:uid="{8D4F346B-88D6-4EF8-8940-DFCB0E74B105}"/>
    <cellStyle name="20 % - Accent5 57" xfId="2649" xr:uid="{BEA0FC9A-8541-4FF6-BE59-570B7A6D74F0}"/>
    <cellStyle name="20 % - Accent5 57 2" xfId="2650" xr:uid="{5B22C4B5-652B-4385-BCEE-8DAE6405D608}"/>
    <cellStyle name="20 % - Accent5 57 2 2" xfId="2651" xr:uid="{EF27C824-B1CB-426F-A5D8-F7369F03BD8A}"/>
    <cellStyle name="20 % - Accent5 57 3" xfId="2652" xr:uid="{8ABAD149-7750-4938-8C8D-E36AE2B17C3A}"/>
    <cellStyle name="20 % - Accent5 58" xfId="2653" xr:uid="{C8DFDFE4-1437-4E81-9DE7-837B77D0CE6E}"/>
    <cellStyle name="20 % - Accent5 58 2" xfId="2654" xr:uid="{BE770B25-335D-4E27-B9F8-71E2735C1301}"/>
    <cellStyle name="20 % - Accent5 58 2 2" xfId="2655" xr:uid="{6F4EC0B2-2773-429B-91C2-D3E5D8C94B85}"/>
    <cellStyle name="20 % - Accent5 58 3" xfId="2656" xr:uid="{21DC907B-3832-4BF1-A3E6-EA1C0FF1F793}"/>
    <cellStyle name="20 % - Accent5 59" xfId="2657" xr:uid="{3F34B70C-C2D8-49FE-9907-9C80F1963C0B}"/>
    <cellStyle name="20 % - Accent5 59 2" xfId="2658" xr:uid="{8DDDEC8E-FA4B-49DF-BB92-5B38087D536A}"/>
    <cellStyle name="20 % - Accent5 59 2 2" xfId="2659" xr:uid="{D6958A55-6788-4114-A21B-8848EE739D82}"/>
    <cellStyle name="20 % - Accent5 59 3" xfId="2660" xr:uid="{BBB4AA7A-4512-465B-8097-11CCFAF28514}"/>
    <cellStyle name="20 % - Accent5 6" xfId="2661" xr:uid="{9F0C2ADE-2F08-465C-963B-1164E17944C4}"/>
    <cellStyle name="20 % - Accent5 6 2" xfId="2662" xr:uid="{61020C5B-CAAA-4000-8C37-ED83B335BD8C}"/>
    <cellStyle name="20 % - Accent5 6 2 2" xfId="2663" xr:uid="{A1ED26E4-0DCF-47DD-9212-0A9842A999D3}"/>
    <cellStyle name="20 % - Accent5 6 3" xfId="2664" xr:uid="{E459B29D-CD32-47CE-AB25-C6964251982C}"/>
    <cellStyle name="20 % - Accent5 60" xfId="2665" xr:uid="{3FF03733-CA47-47F4-BD78-4D561C27430C}"/>
    <cellStyle name="20 % - Accent5 60 2" xfId="2666" xr:uid="{980F0822-C4A6-43A4-A61C-2CA3DAFA47F3}"/>
    <cellStyle name="20 % - Accent5 60 2 2" xfId="2667" xr:uid="{819EB8C4-3515-4E9F-B83F-8A51BD99332C}"/>
    <cellStyle name="20 % - Accent5 60 3" xfId="2668" xr:uid="{8C4E3FDB-D7B7-4DE9-9FB9-91DF03959798}"/>
    <cellStyle name="20 % - Accent5 61" xfId="2669" xr:uid="{F40CC561-235F-4FCF-AB22-89E7A5047673}"/>
    <cellStyle name="20 % - Accent5 61 2" xfId="2670" xr:uid="{36F5CAA5-B2D8-402C-ABDD-EB46EA7226EB}"/>
    <cellStyle name="20 % - Accent5 61 2 2" xfId="2671" xr:uid="{EAD12D79-8C38-48E4-8A59-1B4B783A5E54}"/>
    <cellStyle name="20 % - Accent5 61 3" xfId="2672" xr:uid="{68E35FAC-F0B4-41B7-85E7-1FEB6633F707}"/>
    <cellStyle name="20 % - Accent5 62" xfId="2673" xr:uid="{B71C0F39-5E39-411E-8061-6C87DD55B135}"/>
    <cellStyle name="20 % - Accent5 62 2" xfId="2674" xr:uid="{45B877CE-85E5-4E9C-B7DD-66A877372BBC}"/>
    <cellStyle name="20 % - Accent5 62 2 2" xfId="2675" xr:uid="{0C4DD134-7768-4A0A-8852-27B9587989D4}"/>
    <cellStyle name="20 % - Accent5 62 3" xfId="2676" xr:uid="{990C7160-45D7-4F2A-8A55-A5D23D8D43F0}"/>
    <cellStyle name="20 % - Accent5 63" xfId="2677" xr:uid="{FD3B10C7-7078-45DC-8929-0902F811988D}"/>
    <cellStyle name="20 % - Accent5 63 2" xfId="2678" xr:uid="{74EE5D02-F849-43AF-B430-B8EB000030E7}"/>
    <cellStyle name="20 % - Accent5 63 2 2" xfId="2679" xr:uid="{E11077F1-CB32-4CAB-94F4-043B1D14310A}"/>
    <cellStyle name="20 % - Accent5 63 3" xfId="2680" xr:uid="{5D60DCCE-3A79-410B-8900-95D492C85E6C}"/>
    <cellStyle name="20 % - Accent5 64" xfId="2681" xr:uid="{B4DD13DD-F874-49F4-84CD-55D4B02B6F5A}"/>
    <cellStyle name="20 % - Accent5 64 2" xfId="2682" xr:uid="{11449E7E-7B22-4583-908B-13181CABA9E8}"/>
    <cellStyle name="20 % - Accent5 64 2 2" xfId="2683" xr:uid="{5B0920B8-B93D-4DF0-AFF5-083684513CAB}"/>
    <cellStyle name="20 % - Accent5 64 3" xfId="2684" xr:uid="{4A5900CC-A95F-412D-8A1D-F0BE105A063A}"/>
    <cellStyle name="20 % - Accent5 65" xfId="2685" xr:uid="{DB053D2C-9A0C-4390-B9EC-2D563165447C}"/>
    <cellStyle name="20 % - Accent5 65 2" xfId="2686" xr:uid="{FA315A88-2DB0-4B27-9BDB-2572A1ACDB31}"/>
    <cellStyle name="20 % - Accent5 65 2 2" xfId="2687" xr:uid="{ACA2F33B-8E26-497A-9AD7-D984DE9EC54B}"/>
    <cellStyle name="20 % - Accent5 65 3" xfId="2688" xr:uid="{472F9319-71E2-42D1-B547-54E4FC632525}"/>
    <cellStyle name="20 % - Accent5 66" xfId="2689" xr:uid="{75A1350A-E137-4D8F-86C5-FFCDF339B625}"/>
    <cellStyle name="20 % - Accent5 66 2" xfId="2690" xr:uid="{8A5BF3B2-292B-488B-93A5-34C02F14BFD0}"/>
    <cellStyle name="20 % - Accent5 66 2 2" xfId="2691" xr:uid="{6ABBAA5C-C11C-49C8-96ED-FD7A144707D4}"/>
    <cellStyle name="20 % - Accent5 66 3" xfId="2692" xr:uid="{3CC5720B-69F1-4E05-8A3B-258BE5292280}"/>
    <cellStyle name="20 % - Accent5 67" xfId="2693" xr:uid="{C974B7A5-35D8-4314-9FE5-E6DE793E49F0}"/>
    <cellStyle name="20 % - Accent5 67 2" xfId="2694" xr:uid="{2FC7A14A-5F51-48C1-B0B1-57151F1F304E}"/>
    <cellStyle name="20 % - Accent5 67 2 2" xfId="2695" xr:uid="{C2716ACD-BDC4-455F-80F6-DF8AB987AA92}"/>
    <cellStyle name="20 % - Accent5 67 3" xfId="2696" xr:uid="{7C242340-B5D2-4F3B-8A80-502E0764BAF5}"/>
    <cellStyle name="20 % - Accent5 68" xfId="2697" xr:uid="{4EF5AC93-98AB-4A86-B48E-AE53F84815C4}"/>
    <cellStyle name="20 % - Accent5 68 2" xfId="2698" xr:uid="{CE558A15-7927-4DCD-AB50-6299A86CBB52}"/>
    <cellStyle name="20 % - Accent5 68 2 2" xfId="2699" xr:uid="{1C23B23B-0B13-4A42-8C84-6688AF093F3F}"/>
    <cellStyle name="20 % - Accent5 68 3" xfId="2700" xr:uid="{2BF2974A-E821-45C4-B7BB-2566E8910323}"/>
    <cellStyle name="20 % - Accent5 69" xfId="2701" xr:uid="{A76C76E4-38E2-4921-ADD7-2A19B655EEA7}"/>
    <cellStyle name="20 % - Accent5 69 2" xfId="2702" xr:uid="{6A4E1409-1CA0-4200-A7CD-BCD4504B94AB}"/>
    <cellStyle name="20 % - Accent5 69 2 2" xfId="2703" xr:uid="{547A4E7E-5B76-4EFC-8AE8-2701461C2B51}"/>
    <cellStyle name="20 % - Accent5 69 3" xfId="2704" xr:uid="{56C8E7FE-C79C-4039-B666-334155AEDB67}"/>
    <cellStyle name="20 % - Accent5 7" xfId="2705" xr:uid="{F4434779-6891-42A8-857D-7B5BFBED0A4F}"/>
    <cellStyle name="20 % - Accent5 7 2" xfId="2706" xr:uid="{7F1207B0-B23B-4E0F-BBD8-D386448DDC54}"/>
    <cellStyle name="20 % - Accent5 7 2 2" xfId="2707" xr:uid="{920585E2-0DA6-42F7-8483-ACFE9E97E133}"/>
    <cellStyle name="20 % - Accent5 7 3" xfId="2708" xr:uid="{86C30154-A5B6-4527-A6D3-446C03242B8A}"/>
    <cellStyle name="20 % - Accent5 70" xfId="2709" xr:uid="{6A6FE7AF-13B8-40AA-B7C7-0B3B6C6B6CC8}"/>
    <cellStyle name="20 % - Accent5 70 2" xfId="2710" xr:uid="{94F3ACFD-F741-45FD-BB71-E7A0C3DAC855}"/>
    <cellStyle name="20 % - Accent5 70 2 2" xfId="2711" xr:uid="{38AD41BA-3E66-4D49-B802-54F3F03E94D8}"/>
    <cellStyle name="20 % - Accent5 70 3" xfId="2712" xr:uid="{A968D5BA-DC0D-4567-8D9F-E7E7796A8071}"/>
    <cellStyle name="20 % - Accent5 71" xfId="2713" xr:uid="{05121D7D-69A5-406F-9F27-323ECAA8094E}"/>
    <cellStyle name="20 % - Accent5 71 2" xfId="2714" xr:uid="{10E729FD-0845-4D8D-B77B-6AED2F46AEAD}"/>
    <cellStyle name="20 % - Accent5 71 2 2" xfId="2715" xr:uid="{BE60DB92-479C-4C1A-972B-F584682596F3}"/>
    <cellStyle name="20 % - Accent5 71 3" xfId="2716" xr:uid="{202C92A2-1FD4-48D4-9BB3-B3507B4B3C20}"/>
    <cellStyle name="20 % - Accent5 72" xfId="2717" xr:uid="{E67AB6C0-0A40-4366-B02A-3B86DA826544}"/>
    <cellStyle name="20 % - Accent5 72 2" xfId="2718" xr:uid="{42C17B6A-F1D7-45FA-AE4F-02874CBC517A}"/>
    <cellStyle name="20 % - Accent5 72 2 2" xfId="2719" xr:uid="{366C88C0-A8F2-4D66-AB9E-825AC2235784}"/>
    <cellStyle name="20 % - Accent5 72 3" xfId="2720" xr:uid="{F6785CFD-99B2-486D-8D64-B6FFD673D676}"/>
    <cellStyle name="20 % - Accent5 73" xfId="2721" xr:uid="{3CB13D02-5209-485A-983F-436D1F03703D}"/>
    <cellStyle name="20 % - Accent5 73 2" xfId="2722" xr:uid="{3B7A5883-62CF-45C5-9699-B1432F85BC0A}"/>
    <cellStyle name="20 % - Accent5 73 2 2" xfId="2723" xr:uid="{20565769-E401-4C89-94A0-3CCF465E5785}"/>
    <cellStyle name="20 % - Accent5 73 3" xfId="2724" xr:uid="{52787E37-36A0-429B-820D-9AEC2C7C4646}"/>
    <cellStyle name="20 % - Accent5 74" xfId="2725" xr:uid="{ACBB3555-8BBA-463D-9994-DF77E433DB5A}"/>
    <cellStyle name="20 % - Accent5 74 2" xfId="2726" xr:uid="{6DF8F521-ED96-4109-98AE-C1CB6AF6ECC1}"/>
    <cellStyle name="20 % - Accent5 74 2 2" xfId="2727" xr:uid="{E6454FD9-45D4-436C-9E59-475AAA2B8A7C}"/>
    <cellStyle name="20 % - Accent5 74 3" xfId="2728" xr:uid="{9B926078-84E4-40FF-A8B4-B5430D78F47F}"/>
    <cellStyle name="20 % - Accent5 75" xfId="2729" xr:uid="{18D84DA8-A274-4291-AA66-D937470C7BA0}"/>
    <cellStyle name="20 % - Accent5 75 2" xfId="2730" xr:uid="{F493ED8C-085D-4BD9-AA0B-D3087B716F3B}"/>
    <cellStyle name="20 % - Accent5 75 2 2" xfId="2731" xr:uid="{125AEDA1-8489-4FEE-BCA9-F784083C6C7C}"/>
    <cellStyle name="20 % - Accent5 75 3" xfId="2732" xr:uid="{CD5B0CC6-3362-4038-8D86-A48E4515E10D}"/>
    <cellStyle name="20 % - Accent5 76" xfId="2733" xr:uid="{D05987B8-29C9-4C1B-BA36-16AB906D12B8}"/>
    <cellStyle name="20 % - Accent5 76 2" xfId="2734" xr:uid="{68A79F7A-446C-41E2-9094-0B7E25B8D873}"/>
    <cellStyle name="20 % - Accent5 76 2 2" xfId="2735" xr:uid="{251609FE-CD44-452C-8079-F50371547FE4}"/>
    <cellStyle name="20 % - Accent5 76 3" xfId="2736" xr:uid="{653769CB-8FF0-4378-9437-F2C3ACC4A396}"/>
    <cellStyle name="20 % - Accent5 77" xfId="2737" xr:uid="{BC1FA582-B19E-43D2-BDCE-D52EF32D702C}"/>
    <cellStyle name="20 % - Accent5 77 2" xfId="2738" xr:uid="{318E123B-70F3-4967-AD6E-E28B84612FDD}"/>
    <cellStyle name="20 % - Accent5 77 2 2" xfId="2739" xr:uid="{DCE089CA-40EC-456B-8484-50F56F60C4D8}"/>
    <cellStyle name="20 % - Accent5 77 3" xfId="2740" xr:uid="{A75955DA-80AB-4798-991E-D9BE8E908EDD}"/>
    <cellStyle name="20 % - Accent5 78" xfId="2741" xr:uid="{44B46810-2C58-4B7E-8C26-7167C458E8C7}"/>
    <cellStyle name="20 % - Accent5 78 2" xfId="2742" xr:uid="{6CA7C677-3315-4617-BC05-F9E3DF51068D}"/>
    <cellStyle name="20 % - Accent5 78 2 2" xfId="2743" xr:uid="{0C3E96BF-EAE5-4813-9A11-3792D16576C2}"/>
    <cellStyle name="20 % - Accent5 78 3" xfId="2744" xr:uid="{AA685966-D57D-4423-B294-6C5BC40AE91F}"/>
    <cellStyle name="20 % - Accent5 79" xfId="2745" xr:uid="{FEDC4D4D-2F8E-4508-8CFE-84AD1DF1A4BA}"/>
    <cellStyle name="20 % - Accent5 79 2" xfId="2746" xr:uid="{3002138F-B05F-4D73-B54F-EA848B8463F1}"/>
    <cellStyle name="20 % - Accent5 79 2 2" xfId="2747" xr:uid="{39C4D552-0C12-4678-A4C9-C243CB9F6773}"/>
    <cellStyle name="20 % - Accent5 79 3" xfId="2748" xr:uid="{A2CA9BE5-42A1-4EE3-A2DF-FBACF55BEF3F}"/>
    <cellStyle name="20 % - Accent5 8" xfId="2749" xr:uid="{7380B94E-F266-4BB5-810F-04519C59F76B}"/>
    <cellStyle name="20 % - Accent5 8 2" xfId="2750" xr:uid="{E12A2FD0-F66A-41D5-B493-CE4175965070}"/>
    <cellStyle name="20 % - Accent5 8 2 2" xfId="2751" xr:uid="{A707EB25-F64A-4C30-AB76-4C281636D702}"/>
    <cellStyle name="20 % - Accent5 8 3" xfId="2752" xr:uid="{CE465488-CE2F-49E7-AEED-F28987003C3D}"/>
    <cellStyle name="20 % - Accent5 80" xfId="2753" xr:uid="{E41FFCEB-2ABA-4705-9583-824CB473E3F4}"/>
    <cellStyle name="20 % - Accent5 80 2" xfId="2754" xr:uid="{A732F6B5-B55D-49DF-B85D-9F589B0BA308}"/>
    <cellStyle name="20 % - Accent5 80 2 2" xfId="2755" xr:uid="{A3FCFF6F-D6BF-404B-A040-EAAF58314E27}"/>
    <cellStyle name="20 % - Accent5 80 3" xfId="2756" xr:uid="{F06B437A-B139-4498-840C-32FEB64B0E39}"/>
    <cellStyle name="20 % - Accent5 81" xfId="2757" xr:uid="{74A8E799-9DD4-480C-A1F1-C49DED235AAB}"/>
    <cellStyle name="20 % - Accent5 81 2" xfId="2758" xr:uid="{5A81BA64-BB60-47AE-83C8-A381452C1D98}"/>
    <cellStyle name="20 % - Accent5 81 2 2" xfId="2759" xr:uid="{C7493DA9-1D0C-4869-9989-A071D13ED548}"/>
    <cellStyle name="20 % - Accent5 81 3" xfId="2760" xr:uid="{4EA46CE7-B98C-4D54-B415-1434E80FC964}"/>
    <cellStyle name="20 % - Accent5 82" xfId="2761" xr:uid="{0A9E64EE-F91D-434C-9086-AE2065C678D2}"/>
    <cellStyle name="20 % - Accent5 82 2" xfId="2762" xr:uid="{F8FFC646-981A-469D-BDF2-E4F3B667E18C}"/>
    <cellStyle name="20 % - Accent5 82 2 2" xfId="2763" xr:uid="{9FBC703C-3CE8-44A5-BA52-9C1231BDF487}"/>
    <cellStyle name="20 % - Accent5 82 3" xfId="2764" xr:uid="{47C5BE06-F85A-4C3F-9AD6-E7CD1DF8C786}"/>
    <cellStyle name="20 % - Accent5 83" xfId="2765" xr:uid="{D488B727-0496-48DF-B8F5-B90D28B929C0}"/>
    <cellStyle name="20 % - Accent5 83 2" xfId="2766" xr:uid="{43C98A4F-FA0C-42E2-B6F1-B1A22A0BEA19}"/>
    <cellStyle name="20 % - Accent5 83 2 2" xfId="2767" xr:uid="{E63CF659-887B-43CE-AECE-9955104722EE}"/>
    <cellStyle name="20 % - Accent5 83 3" xfId="2768" xr:uid="{2A0716CB-1A66-45D6-827B-5B0757EF2DF1}"/>
    <cellStyle name="20 % - Accent5 84" xfId="2769" xr:uid="{5417DB39-9E81-4042-87BD-9D2EA1C77958}"/>
    <cellStyle name="20 % - Accent5 84 2" xfId="2770" xr:uid="{5824D3A3-9EE6-49CD-BACF-A23C4392E455}"/>
    <cellStyle name="20 % - Accent5 84 2 2" xfId="2771" xr:uid="{BAB6B1FF-1BA1-4E22-8AE2-8E5CB38FFF7A}"/>
    <cellStyle name="20 % - Accent5 84 3" xfId="2772" xr:uid="{E5A9C0ED-BC6F-4332-85A9-5371C5CDD8A0}"/>
    <cellStyle name="20 % - Accent5 85" xfId="2773" xr:uid="{4E1B5345-4A02-4753-BC45-36A4BBCD4FEB}"/>
    <cellStyle name="20 % - Accent5 85 2" xfId="2774" xr:uid="{A907FCC8-F459-487D-BFA5-C58790477A28}"/>
    <cellStyle name="20 % - Accent5 86" xfId="2775" xr:uid="{DD2F85B5-C0D1-435C-9A3D-D55BFEAD69B3}"/>
    <cellStyle name="20 % - Accent5 86 2" xfId="2776" xr:uid="{F886C067-42E1-4179-9B80-978E9CA47A6F}"/>
    <cellStyle name="20 % - Accent5 87" xfId="2777" xr:uid="{ADD51E6D-A6C7-41A6-B19E-6E9F086920FB}"/>
    <cellStyle name="20 % - Accent5 87 2" xfId="2778" xr:uid="{52850DC4-06E8-405C-826B-1820B75B2F77}"/>
    <cellStyle name="20 % - Accent5 88" xfId="2779" xr:uid="{D287C100-7B9E-4CBF-B570-5B359BD5CF9F}"/>
    <cellStyle name="20 % - Accent5 88 2" xfId="2780" xr:uid="{71108A0C-53F9-4ED6-8178-1ACDF4620D4E}"/>
    <cellStyle name="20 % - Accent5 89" xfId="2781" xr:uid="{8787FBD8-6931-4287-9C4D-44F5FA6D6949}"/>
    <cellStyle name="20 % - Accent5 89 2" xfId="2782" xr:uid="{0FBE61E1-4F00-4822-8C04-E1687754667C}"/>
    <cellStyle name="20 % - Accent5 9" xfId="2783" xr:uid="{178C673A-AA85-4CFA-BAA2-534F57708134}"/>
    <cellStyle name="20 % - Accent5 9 2" xfId="2784" xr:uid="{21E0E6A9-2E68-40D1-B748-FC2072AD57CA}"/>
    <cellStyle name="20 % - Accent5 9 2 2" xfId="2785" xr:uid="{46CCD0FA-EF53-4189-9895-2FB08BDC7B3B}"/>
    <cellStyle name="20 % - Accent5 9 3" xfId="2786" xr:uid="{5D7E8577-2B84-4B77-B8AF-B97FFC1C5236}"/>
    <cellStyle name="20 % - Accent5 90" xfId="2787" xr:uid="{8A6509C9-B50C-44E2-8D3E-030B06A1A31E}"/>
    <cellStyle name="20 % - Accent5 90 2" xfId="2788" xr:uid="{D7C4A82A-0FC3-4C98-8DA7-B5E2F0E74CA0}"/>
    <cellStyle name="20 % - Accent5 91" xfId="2789" xr:uid="{9DF044E0-9597-420A-988C-27FE97132C8E}"/>
    <cellStyle name="20 % - Accent5 91 2" xfId="2790" xr:uid="{37055D24-4F54-49EA-A3CD-F492C7E1F05D}"/>
    <cellStyle name="20 % - Accent5 92" xfId="2791" xr:uid="{DDAD0E78-4FAB-4D69-A53B-639202C0307E}"/>
    <cellStyle name="20 % - Accent5 92 2" xfId="2792" xr:uid="{D723C10D-3994-4FF2-A0F4-08C7CF0EC62F}"/>
    <cellStyle name="20 % - Accent5 93" xfId="2793" xr:uid="{DA88A0EC-013E-4FA0-AAA5-E8207EFB963F}"/>
    <cellStyle name="20 % - Accent5 93 2" xfId="2794" xr:uid="{ED95416E-4BC0-4D7A-B7D3-5F6D9F02C5AF}"/>
    <cellStyle name="20 % - Accent5 94" xfId="2795" xr:uid="{E6BF7E63-2B34-419B-A2E7-75A99B986289}"/>
    <cellStyle name="20 % - Accent5 94 2" xfId="2796" xr:uid="{49D3B446-FEFB-4184-9A82-9AD2E38125D5}"/>
    <cellStyle name="20 % - Accent5 95" xfId="2797" xr:uid="{AB24AA3A-7C2E-4F1F-AF19-ABFFA15B2D6B}"/>
    <cellStyle name="20 % - Accent5 95 2" xfId="2798" xr:uid="{7CB57DED-FF28-46FB-8B35-C0E3E9FC299F}"/>
    <cellStyle name="20 % - Accent5 96" xfId="2799" xr:uid="{530EED71-7758-4F63-8D73-6E2DFF57A68D}"/>
    <cellStyle name="20 % - Accent5 96 2" xfId="2800" xr:uid="{02B04339-80D7-4814-9ADF-A3E09474F7E9}"/>
    <cellStyle name="20 % - Accent5 97" xfId="2801" xr:uid="{718990DE-52E8-49BA-A06A-76EDA13B68C4}"/>
    <cellStyle name="20 % - Accent5 97 2" xfId="2802" xr:uid="{C7A1DBDB-9DBC-4D74-B1F1-1D0D5C1BCDDE}"/>
    <cellStyle name="20 % - Accent5 98" xfId="2803" xr:uid="{DB701FC9-52A4-42E5-A44D-935DD200DE05}"/>
    <cellStyle name="20 % - Accent5 98 2" xfId="2804" xr:uid="{BE86D4AB-1AF4-4EE4-A546-EFEFFBE1876F}"/>
    <cellStyle name="20 % - Accent5 99" xfId="2805" xr:uid="{4144165F-871E-4627-852C-9E4BBECC015B}"/>
    <cellStyle name="20 % - Accent5 99 2" xfId="2806" xr:uid="{5988DE10-EC99-42C9-98C8-E44068A4F8A2}"/>
    <cellStyle name="20 % - Accent6" xfId="8" builtinId="50" customBuiltin="1"/>
    <cellStyle name="20 % - Accent6 10" xfId="2807" xr:uid="{4166009F-66AB-4B8C-89C5-5BDBA1BF0FE0}"/>
    <cellStyle name="20 % - Accent6 10 2" xfId="2808" xr:uid="{520F44B0-EB66-4B8E-9770-748C79997BD9}"/>
    <cellStyle name="20 % - Accent6 10 2 2" xfId="2809" xr:uid="{F8875E72-A2B2-4B24-9136-D81B4EC611DD}"/>
    <cellStyle name="20 % - Accent6 10 3" xfId="2810" xr:uid="{14705097-EFC0-4D04-BB95-902CA762183C}"/>
    <cellStyle name="20 % - Accent6 100" xfId="2811" xr:uid="{6329C958-5F90-4D98-AECC-8DFBA8E435C8}"/>
    <cellStyle name="20 % - Accent6 100 2" xfId="2812" xr:uid="{32F94B6D-55DC-4233-B2C7-B6F5341C4BB0}"/>
    <cellStyle name="20 % - Accent6 101" xfId="2813" xr:uid="{E755932E-5A3B-4366-92E0-B5753ED439D1}"/>
    <cellStyle name="20 % - Accent6 101 2" xfId="2814" xr:uid="{6D5FB679-15F8-4BE1-A191-ACBDCF7BA26E}"/>
    <cellStyle name="20 % - Accent6 102" xfId="2815" xr:uid="{CA895ED3-4907-4834-9516-3726C0CEB21D}"/>
    <cellStyle name="20 % - Accent6 102 2" xfId="2816" xr:uid="{3E7A20EC-F434-46AC-BB28-18EF7F573500}"/>
    <cellStyle name="20 % - Accent6 103" xfId="2817" xr:uid="{F6DD1F50-C84C-48DE-8017-F30E33BDD66E}"/>
    <cellStyle name="20 % - Accent6 103 2" xfId="2818" xr:uid="{A418123E-6D83-4CF0-A036-61A7830B686A}"/>
    <cellStyle name="20 % - Accent6 104" xfId="2819" xr:uid="{3A6439C0-AE64-4D0E-8E74-E437F7A4EBA2}"/>
    <cellStyle name="20 % - Accent6 104 2" xfId="2820" xr:uid="{2A316CD6-1BC6-4E82-93F2-C2140B66E3D1}"/>
    <cellStyle name="20 % - Accent6 105" xfId="2821" xr:uid="{609E6004-3545-4292-BD36-3305A2203928}"/>
    <cellStyle name="20 % - Accent6 105 2" xfId="2822" xr:uid="{E529FCC7-D8C0-4C04-8876-15B8264CD3B7}"/>
    <cellStyle name="20 % - Accent6 106" xfId="2823" xr:uid="{9F53D6EB-826D-4CBC-B716-C7080001A294}"/>
    <cellStyle name="20 % - Accent6 106 2" xfId="2824" xr:uid="{6470D649-01CE-4E3D-95BB-9CC5736208C0}"/>
    <cellStyle name="20 % - Accent6 107" xfId="2825" xr:uid="{F1D573B3-5B6C-4416-92BB-050037FF4204}"/>
    <cellStyle name="20 % - Accent6 107 2" xfId="2826" xr:uid="{72B20689-AF19-4893-A1C2-331CC26DFFA4}"/>
    <cellStyle name="20 % - Accent6 108" xfId="2827" xr:uid="{5DC95993-A861-4551-8C81-77083798BAC2}"/>
    <cellStyle name="20 % - Accent6 108 2" xfId="2828" xr:uid="{D0A96907-9E75-4E27-B2CC-9FB1E3BEA106}"/>
    <cellStyle name="20 % - Accent6 109" xfId="2829" xr:uid="{D78F33A1-2AC4-4A0C-B789-A75FB197259E}"/>
    <cellStyle name="20 % - Accent6 109 2" xfId="2830" xr:uid="{59202843-8286-40D8-8F86-14AF25BDDFE3}"/>
    <cellStyle name="20 % - Accent6 11" xfId="2831" xr:uid="{B1DAD834-5F59-4A5A-BE28-FB712EB39D40}"/>
    <cellStyle name="20 % - Accent6 11 2" xfId="2832" xr:uid="{7E22FB86-3966-4434-A2FA-33CAA2D9F44F}"/>
    <cellStyle name="20 % - Accent6 11 2 2" xfId="2833" xr:uid="{8F0196E2-F84C-41EC-A16A-E2F7E317A5A2}"/>
    <cellStyle name="20 % - Accent6 11 3" xfId="2834" xr:uid="{52210967-48FA-4AD1-88C1-3995B52ED9E6}"/>
    <cellStyle name="20 % - Accent6 110" xfId="2835" xr:uid="{5EC9440F-627C-4C3E-8AE0-42E5831FD14A}"/>
    <cellStyle name="20 % - Accent6 110 2" xfId="2836" xr:uid="{8DFCC950-749A-430D-BD65-83F90416F21C}"/>
    <cellStyle name="20 % - Accent6 111" xfId="2837" xr:uid="{B7878665-04B3-4251-8E65-4328529C2339}"/>
    <cellStyle name="20 % - Accent6 111 2" xfId="2838" xr:uid="{E950C856-F4AE-4047-9F09-F7AE7468D32F}"/>
    <cellStyle name="20 % - Accent6 112" xfId="2839" xr:uid="{2FF50EB6-6A65-454A-A1EB-3E0D9B6300D4}"/>
    <cellStyle name="20 % - Accent6 112 2" xfId="2840" xr:uid="{B9F8B35F-2CC7-48D2-B844-82CD924B02CE}"/>
    <cellStyle name="20 % - Accent6 113" xfId="2841" xr:uid="{18915FE1-8095-4D41-98B6-712FC2256E3A}"/>
    <cellStyle name="20 % - Accent6 113 2" xfId="2842" xr:uid="{A705899B-50C0-413B-B99C-85C9840090A7}"/>
    <cellStyle name="20 % - Accent6 114" xfId="2843" xr:uid="{D42CEA29-7AA4-4FF0-A33B-A855330E27F6}"/>
    <cellStyle name="20 % - Accent6 114 2" xfId="2844" xr:uid="{BAE08778-0F0E-4981-AF66-4C71B0FD4BE6}"/>
    <cellStyle name="20 % - Accent6 115" xfId="2845" xr:uid="{33909E7E-33DE-41B0-B821-22E28FF9B940}"/>
    <cellStyle name="20 % - Accent6 115 2" xfId="2846" xr:uid="{CA135A3E-1148-4B3A-A3A3-B7E9D9BE4EE7}"/>
    <cellStyle name="20 % - Accent6 116" xfId="2847" xr:uid="{3C374755-24E6-48AB-82DD-DC22683EC43B}"/>
    <cellStyle name="20 % - Accent6 116 2" xfId="2848" xr:uid="{060C361D-761E-4F4B-827F-852FFB1B46B3}"/>
    <cellStyle name="20 % - Accent6 117" xfId="2849" xr:uid="{F8709DC6-3B3D-4A52-97F9-36FA6CBC0211}"/>
    <cellStyle name="20 % - Accent6 117 2" xfId="2850" xr:uid="{E7E52E42-CE87-4518-9986-A175A0CFB597}"/>
    <cellStyle name="20 % - Accent6 118" xfId="2851" xr:uid="{0DA0F4C6-F521-43EE-84F3-E802547865B6}"/>
    <cellStyle name="20 % - Accent6 118 2" xfId="2852" xr:uid="{37C60167-297D-41A6-AE61-CE104EB25DA7}"/>
    <cellStyle name="20 % - Accent6 119" xfId="2853" xr:uid="{F64DA906-2A4F-4DB6-86B5-B8EEED8945EA}"/>
    <cellStyle name="20 % - Accent6 119 2" xfId="2854" xr:uid="{3A7657F7-343D-4398-AAC3-64E7C27458A7}"/>
    <cellStyle name="20 % - Accent6 12" xfId="2855" xr:uid="{5A93882A-D9E8-4656-B6AC-9E4646C0A89F}"/>
    <cellStyle name="20 % - Accent6 12 2" xfId="2856" xr:uid="{C485100A-26E5-44D8-BA3F-37C5AAF17C0A}"/>
    <cellStyle name="20 % - Accent6 12 2 2" xfId="2857" xr:uid="{148C138B-33B0-4601-8569-9B14A2D2A162}"/>
    <cellStyle name="20 % - Accent6 12 3" xfId="2858" xr:uid="{E6CA7A9C-A50B-434E-84D9-05377FED4BB3}"/>
    <cellStyle name="20 % - Accent6 120" xfId="2859" xr:uid="{2E1DEB63-E12C-4C5E-9F56-1ED9EBF0BA42}"/>
    <cellStyle name="20 % - Accent6 120 2" xfId="2860" xr:uid="{6641607A-8FA6-4FCC-AB57-0DB62425F873}"/>
    <cellStyle name="20 % - Accent6 121" xfId="2861" xr:uid="{A7786E99-E45F-4AC7-A61D-D29BFFFA8F3B}"/>
    <cellStyle name="20 % - Accent6 121 2" xfId="2862" xr:uid="{4CAF007B-C3C7-4779-927D-B48958CFEF5E}"/>
    <cellStyle name="20 % - Accent6 122" xfId="2863" xr:uid="{10C1AE8A-81C6-4D6E-8C2A-27362E3E982B}"/>
    <cellStyle name="20 % - Accent6 122 2" xfId="2864" xr:uid="{03866267-A913-4C88-8313-6AD564290638}"/>
    <cellStyle name="20 % - Accent6 123" xfId="2865" xr:uid="{B8A3C1D6-658D-40AC-A944-8FEB95738ED2}"/>
    <cellStyle name="20 % - Accent6 123 2" xfId="2866" xr:uid="{AC4BC959-A5A3-469D-A01D-588A359E0FEE}"/>
    <cellStyle name="20 % - Accent6 124" xfId="2867" xr:uid="{85BDA244-7D2D-4ACD-8CC2-68601AD4BA52}"/>
    <cellStyle name="20 % - Accent6 124 2" xfId="2868" xr:uid="{003AFE16-E52D-48F3-B417-573A5AA9836A}"/>
    <cellStyle name="20 % - Accent6 125" xfId="2869" xr:uid="{DC3AF34B-5BBD-4DC9-856D-0B9487CCE7DE}"/>
    <cellStyle name="20 % - Accent6 125 2" xfId="2870" xr:uid="{74AACB45-2A32-4B39-881E-82C2FCAC6CB0}"/>
    <cellStyle name="20 % - Accent6 126" xfId="2871" xr:uid="{C108F4D8-BA56-4D3B-AE73-8BBB76B55473}"/>
    <cellStyle name="20 % - Accent6 126 2" xfId="2872" xr:uid="{10BB6ABD-1D3A-4BE3-A33D-5F515CEBBB3D}"/>
    <cellStyle name="20 % - Accent6 127" xfId="2873" xr:uid="{6D0BC1E1-9939-4E55-A66A-2B3E7AFFC321}"/>
    <cellStyle name="20 % - Accent6 127 2" xfId="2874" xr:uid="{7C6F1E9D-A62A-44A5-88F9-BC9E94889E57}"/>
    <cellStyle name="20 % - Accent6 128" xfId="2875" xr:uid="{4D25745C-6E2F-4153-B2D9-98CCDE9B89F9}"/>
    <cellStyle name="20 % - Accent6 128 2" xfId="2876" xr:uid="{06019604-D0A1-401B-9C7A-336E810F7AEB}"/>
    <cellStyle name="20 % - Accent6 129" xfId="2877" xr:uid="{606437D9-06F8-4A3E-8804-44E3D886046E}"/>
    <cellStyle name="20 % - Accent6 129 2" xfId="2878" xr:uid="{AAB3E9B7-4223-4F6B-B681-9D9C3EC879E5}"/>
    <cellStyle name="20 % - Accent6 13" xfId="2879" xr:uid="{C29B2448-04DC-473A-92E7-5254343C8686}"/>
    <cellStyle name="20 % - Accent6 13 2" xfId="2880" xr:uid="{46B87753-613D-4E2C-B857-758D000F8179}"/>
    <cellStyle name="20 % - Accent6 13 2 2" xfId="2881" xr:uid="{A97F0D56-345D-4965-9CF7-80D72382B784}"/>
    <cellStyle name="20 % - Accent6 13 3" xfId="2882" xr:uid="{5B91B50F-8646-4C66-A71D-42888C8A4154}"/>
    <cellStyle name="20 % - Accent6 130" xfId="2883" xr:uid="{89FDB19A-4739-4140-BB84-864A64AFAECC}"/>
    <cellStyle name="20 % - Accent6 130 2" xfId="2884" xr:uid="{3AD66EE9-594D-419E-8765-7AA4360DDB98}"/>
    <cellStyle name="20 % - Accent6 131" xfId="2885" xr:uid="{67F1DCB2-E886-40C4-80B2-F6B83DC80E73}"/>
    <cellStyle name="20 % - Accent6 131 2" xfId="2886" xr:uid="{864B03C3-F014-482E-A8C3-33E748AAF74A}"/>
    <cellStyle name="20 % - Accent6 132" xfId="2887" xr:uid="{2B903FFE-B6A6-46FD-98DC-D882D2459B04}"/>
    <cellStyle name="20 % - Accent6 132 2" xfId="2888" xr:uid="{8CEB9DCD-A758-4625-835C-277CF29366DA}"/>
    <cellStyle name="20 % - Accent6 133" xfId="2889" xr:uid="{07051105-27A1-42D0-8EC4-A58AB716053F}"/>
    <cellStyle name="20 % - Accent6 133 2" xfId="2890" xr:uid="{40D7ED0F-EDCD-4DB6-8869-7695205A17F3}"/>
    <cellStyle name="20 % - Accent6 134" xfId="2891" xr:uid="{B1AABA47-5154-41B5-85ED-76DB75E5D7E5}"/>
    <cellStyle name="20 % - Accent6 134 2" xfId="2892" xr:uid="{00A20779-FCFE-4A95-9DEE-F1B6D50D876B}"/>
    <cellStyle name="20 % - Accent6 135" xfId="2893" xr:uid="{9E06A931-E6B9-4F91-8E28-00FD9A954622}"/>
    <cellStyle name="20 % - Accent6 135 2" xfId="2894" xr:uid="{F9FE23E1-140A-4088-88BB-9B95699DA863}"/>
    <cellStyle name="20 % - Accent6 136" xfId="2895" xr:uid="{7705FD9E-441B-4067-BB36-578CCF965ECF}"/>
    <cellStyle name="20 % - Accent6 136 2" xfId="2896" xr:uid="{90E77F66-65CD-4ECF-A649-CD5BF8DABC67}"/>
    <cellStyle name="20 % - Accent6 137" xfId="2897" xr:uid="{02D9BF07-64CC-4F2A-B447-A0099AFBFE11}"/>
    <cellStyle name="20 % - Accent6 137 2" xfId="2898" xr:uid="{CC591109-CED1-4B19-81EA-74ECF29B5671}"/>
    <cellStyle name="20 % - Accent6 138" xfId="2899" xr:uid="{EB650760-0F17-4301-9265-BC57087B5B89}"/>
    <cellStyle name="20 % - Accent6 138 2" xfId="2900" xr:uid="{7100C816-61C8-49CC-93B1-4FA77E75C4C8}"/>
    <cellStyle name="20 % - Accent6 139" xfId="2901" xr:uid="{91AB27A9-D369-48B4-AE61-D07D9E5BC1C8}"/>
    <cellStyle name="20 % - Accent6 139 2" xfId="2902" xr:uid="{1DD8883A-867D-451A-9A98-8CF9BC802B7E}"/>
    <cellStyle name="20 % - Accent6 14" xfId="2903" xr:uid="{CD809407-0050-474E-BFA7-72C685F19882}"/>
    <cellStyle name="20 % - Accent6 14 2" xfId="2904" xr:uid="{548F92B6-D956-4FCB-8A24-9E6863D40C28}"/>
    <cellStyle name="20 % - Accent6 14 2 2" xfId="2905" xr:uid="{98FB88AA-9232-47F7-8337-DF6BAF97E08C}"/>
    <cellStyle name="20 % - Accent6 14 3" xfId="2906" xr:uid="{0A3862D6-7680-4DEC-BA48-0789AC5CFC4E}"/>
    <cellStyle name="20 % - Accent6 140" xfId="2907" xr:uid="{0CAD9629-D6C5-4E7F-B4E8-0881FC39668E}"/>
    <cellStyle name="20 % - Accent6 140 2" xfId="2908" xr:uid="{35C8C6DE-AEA0-42AA-A8C1-0E493CB97E9F}"/>
    <cellStyle name="20 % - Accent6 141" xfId="2909" xr:uid="{66922D93-3890-4D89-91EA-2DCBB2B068F7}"/>
    <cellStyle name="20 % - Accent6 141 2" xfId="2910" xr:uid="{1B6F6624-9820-4A89-9DF0-3117FC49D8A2}"/>
    <cellStyle name="20 % - Accent6 142" xfId="2911" xr:uid="{06E7489C-2E5E-4549-884E-F5C637539D87}"/>
    <cellStyle name="20 % - Accent6 142 2" xfId="2912" xr:uid="{34E6753E-A6AF-4365-B214-0D77926ABBD7}"/>
    <cellStyle name="20 % - Accent6 143" xfId="2913" xr:uid="{1AB9237B-E0BE-4E99-A0AC-5B54280AB5B3}"/>
    <cellStyle name="20 % - Accent6 143 2" xfId="2914" xr:uid="{E3E9D287-1A55-4401-981D-31345FB36D2D}"/>
    <cellStyle name="20 % - Accent6 144" xfId="2915" xr:uid="{8DB9929A-B57F-495E-9E78-A53F3A07E5EE}"/>
    <cellStyle name="20 % - Accent6 144 2" xfId="2916" xr:uid="{685F5FE1-043A-4C32-A43D-B2AD801B6F73}"/>
    <cellStyle name="20 % - Accent6 145" xfId="2917" xr:uid="{A4EED2CC-5DA5-4E6A-A56B-944335DC90E0}"/>
    <cellStyle name="20 % - Accent6 146" xfId="2918" xr:uid="{14A5D0E2-00BE-4EC6-BF43-2D821EBAB04D}"/>
    <cellStyle name="20 % - Accent6 147" xfId="2919" xr:uid="{AF0C0E6F-A1FE-4503-B54C-C6E1FC4ED8BB}"/>
    <cellStyle name="20 % - Accent6 148" xfId="2920" xr:uid="{97AE22C8-7EFC-4863-AF7E-492B3DA6A5A6}"/>
    <cellStyle name="20 % - Accent6 149" xfId="2921" xr:uid="{C0318A68-A018-4A55-8B86-75BC7D447733}"/>
    <cellStyle name="20 % - Accent6 15" xfId="2922" xr:uid="{3575D318-24F1-4E3F-9304-8C5110F1A3DE}"/>
    <cellStyle name="20 % - Accent6 15 2" xfId="2923" xr:uid="{4BDD2085-C088-477A-A6B6-515072E32E78}"/>
    <cellStyle name="20 % - Accent6 15 2 2" xfId="2924" xr:uid="{E525C6F1-0FEE-44D2-B546-728C6EE05438}"/>
    <cellStyle name="20 % - Accent6 15 3" xfId="2925" xr:uid="{6FCD7F26-8E45-470D-B440-D7CDA4D8E280}"/>
    <cellStyle name="20 % - Accent6 150" xfId="2926" xr:uid="{3EA8C804-6562-4714-80BA-44BC6AFF7020}"/>
    <cellStyle name="20 % - Accent6 151" xfId="2927" xr:uid="{D7E035F3-D951-4205-92B0-AB6BFD02CF87}"/>
    <cellStyle name="20 % - Accent6 152" xfId="2928" xr:uid="{DE350308-954D-4EC7-9E5E-E6DFC73B9073}"/>
    <cellStyle name="20 % - Accent6 153" xfId="2929" xr:uid="{1BA4985E-C36B-4EC9-90C7-31FF8D8CD443}"/>
    <cellStyle name="20 % - Accent6 154" xfId="2930" xr:uid="{48994AAB-D074-4FB3-AC74-98DCF68196E3}"/>
    <cellStyle name="20 % - Accent6 155" xfId="2931" xr:uid="{965295EF-9AF3-4066-B05D-16ED3BBCF396}"/>
    <cellStyle name="20 % - Accent6 156" xfId="2932" xr:uid="{8403FA79-B56D-42AD-8530-A7221A911D3D}"/>
    <cellStyle name="20 % - Accent6 157" xfId="2933" xr:uid="{23F8D5F8-1AC5-449B-AC84-E02EE52C798F}"/>
    <cellStyle name="20 % - Accent6 158" xfId="2934" xr:uid="{E327DE95-FDBF-44B4-AD2B-F74318816F5C}"/>
    <cellStyle name="20 % - Accent6 159" xfId="2935" xr:uid="{E51D0437-95FA-4336-950A-01F56C370E71}"/>
    <cellStyle name="20 % - Accent6 16" xfId="2936" xr:uid="{27A9383A-38FF-48EC-87B3-D09B288B2982}"/>
    <cellStyle name="20 % - Accent6 16 2" xfId="2937" xr:uid="{2147ADFD-0690-489F-8C9A-D8CA1F859DBB}"/>
    <cellStyle name="20 % - Accent6 16 2 2" xfId="2938" xr:uid="{93D0BD6F-0AEE-42FC-AE28-0DFA6138EE44}"/>
    <cellStyle name="20 % - Accent6 16 3" xfId="2939" xr:uid="{799E1C81-8AB5-469F-A040-7710770074CB}"/>
    <cellStyle name="20 % - Accent6 160" xfId="2940" xr:uid="{00E94B65-17D8-4157-B4A2-CEC99C0D44D6}"/>
    <cellStyle name="20 % - Accent6 161" xfId="2941" xr:uid="{03075365-5112-4D80-8ED5-79AD6A86D68A}"/>
    <cellStyle name="20 % - Accent6 162" xfId="2942" xr:uid="{43F4C4D1-BC95-4A8A-9CBF-03992347E002}"/>
    <cellStyle name="20 % - Accent6 163" xfId="2943" xr:uid="{ECC06D5E-890B-4CBB-B73F-DDDA7F901116}"/>
    <cellStyle name="20 % - Accent6 164" xfId="2944" xr:uid="{F809ABC1-0C7D-40D6-95D5-B0287B1B7783}"/>
    <cellStyle name="20 % - Accent6 165" xfId="2945" xr:uid="{32FEF95A-975A-485A-BA1F-EFBAA32B60DB}"/>
    <cellStyle name="20 % - Accent6 166" xfId="2946" xr:uid="{F96B6348-E922-48A8-A47D-06C7DD572121}"/>
    <cellStyle name="20 % - Accent6 167" xfId="2947" xr:uid="{932EF6B4-3E41-406E-92B2-FF3C3E9CCD86}"/>
    <cellStyle name="20 % - Accent6 168" xfId="2948" xr:uid="{44044811-CF76-42C8-BF30-C6D4CA3A44AD}"/>
    <cellStyle name="20 % - Accent6 169" xfId="2949" xr:uid="{153B00F3-FE6D-4EEC-A226-0E7A66CEF5FA}"/>
    <cellStyle name="20 % - Accent6 17" xfId="2950" xr:uid="{9F66186E-ADAA-43A8-A945-15B3CDC5FD65}"/>
    <cellStyle name="20 % - Accent6 17 2" xfId="2951" xr:uid="{242D80AF-126C-4F4E-9165-5B7C9B2B594C}"/>
    <cellStyle name="20 % - Accent6 17 2 2" xfId="2952" xr:uid="{482ABFE6-7E2A-448D-9C55-F90E3D2B6E77}"/>
    <cellStyle name="20 % - Accent6 17 3" xfId="2953" xr:uid="{AB9134A0-13C6-490C-82ED-FF01C87E43DC}"/>
    <cellStyle name="20 % - Accent6 170" xfId="2954" xr:uid="{510E9512-6136-4C79-A6A7-1AE81F956871}"/>
    <cellStyle name="20 % - Accent6 171" xfId="2955" xr:uid="{D5A6D436-9213-4649-B335-FFC7C357EE2D}"/>
    <cellStyle name="20 % - Accent6 172" xfId="2956" xr:uid="{0ACCBD31-1410-4CC1-8D7C-F8DBD7D91813}"/>
    <cellStyle name="20 % - Accent6 173" xfId="2957" xr:uid="{72754B2A-DE0B-4A80-B489-DCCFE6191E2E}"/>
    <cellStyle name="20 % - Accent6 174" xfId="2958" xr:uid="{96887A17-899B-48FB-B09D-B5AC072CD1DF}"/>
    <cellStyle name="20 % - Accent6 175" xfId="2959" xr:uid="{89115147-C779-49AD-A469-4047525DC03A}"/>
    <cellStyle name="20 % - Accent6 176" xfId="2960" xr:uid="{1CC26EBD-D953-4CEB-8C7F-7368583CC0AA}"/>
    <cellStyle name="20 % - Accent6 177" xfId="2961" xr:uid="{7DE97DCC-AF0F-47AB-ADCE-78D87E084B60}"/>
    <cellStyle name="20 % - Accent6 178" xfId="2962" xr:uid="{B3025845-57E7-499B-A493-924C30CA1DA0}"/>
    <cellStyle name="20 % - Accent6 179" xfId="2963" xr:uid="{05A88517-F897-4D4A-9A68-DB0820D6BA20}"/>
    <cellStyle name="20 % - Accent6 18" xfId="2964" xr:uid="{53B3A826-E1FA-4F50-A5AB-6B55CBD9AC17}"/>
    <cellStyle name="20 % - Accent6 18 2" xfId="2965" xr:uid="{5EF5D8D0-168B-4E59-9692-A56BA5061E48}"/>
    <cellStyle name="20 % - Accent6 18 2 2" xfId="2966" xr:uid="{663C1E2F-9295-4C17-8906-C2D342356A0E}"/>
    <cellStyle name="20 % - Accent6 18 3" xfId="2967" xr:uid="{0B5BBA87-BDF2-4518-8F1A-78991EBFD928}"/>
    <cellStyle name="20 % - Accent6 180" xfId="2968" xr:uid="{497028FB-77F4-4159-9C34-84A7FB65DE76}"/>
    <cellStyle name="20 % - Accent6 181" xfId="2969" xr:uid="{70810F12-5EFF-4AAC-84FB-A437F65CF71E}"/>
    <cellStyle name="20 % - Accent6 182" xfId="2970" xr:uid="{062ADE9C-8CC8-43E1-A62C-17D2A9C51B24}"/>
    <cellStyle name="20 % - Accent6 183" xfId="2971" xr:uid="{DF9D03B1-02AE-4EE0-9334-CD2AF635DA80}"/>
    <cellStyle name="20 % - Accent6 184" xfId="2972" xr:uid="{9D6A4A06-6A3D-4BD8-91E6-198161FFDD46}"/>
    <cellStyle name="20 % - Accent6 185" xfId="2973" xr:uid="{9149F260-4D07-438A-9519-423F457C3DA7}"/>
    <cellStyle name="20 % - Accent6 186" xfId="2974" xr:uid="{44743C57-7968-4F5C-9FC9-6AB1FE873215}"/>
    <cellStyle name="20 % - Accent6 187" xfId="2975" xr:uid="{4029A228-C56F-4FDA-BBA3-DA3D91981B76}"/>
    <cellStyle name="20 % - Accent6 188" xfId="2976" xr:uid="{828AC0FD-C74E-48D3-A7FB-816CC04E0424}"/>
    <cellStyle name="20 % - Accent6 189" xfId="2977" xr:uid="{533307A4-EAA0-4185-8A8A-ED2127358A46}"/>
    <cellStyle name="20 % - Accent6 19" xfId="2978" xr:uid="{7EED6E98-9B4A-4A72-8834-4353D5202AD2}"/>
    <cellStyle name="20 % - Accent6 19 2" xfId="2979" xr:uid="{CA99EDA7-76CD-4083-ACBA-B35F5C670E03}"/>
    <cellStyle name="20 % - Accent6 19 2 2" xfId="2980" xr:uid="{DF0BDD26-E1D1-4540-B585-FCDF3B01EA87}"/>
    <cellStyle name="20 % - Accent6 19 3" xfId="2981" xr:uid="{3F7CB4B1-83BE-470D-99F3-6D2D63805F7F}"/>
    <cellStyle name="20 % - Accent6 190" xfId="2982" xr:uid="{AF8BB9A5-CDDE-47CE-AA95-9332A556A482}"/>
    <cellStyle name="20 % - Accent6 191" xfId="2983" xr:uid="{BB5C2CED-39CD-4345-B6AF-7F8E155C0CC1}"/>
    <cellStyle name="20 % - Accent6 192" xfId="2984" xr:uid="{9EFCAC8F-3168-4CE9-801A-1E725BC18C13}"/>
    <cellStyle name="20 % - Accent6 193" xfId="2985" xr:uid="{9B133DE1-39CB-41CD-814E-8FBA3EABE441}"/>
    <cellStyle name="20 % - Accent6 194" xfId="2986" xr:uid="{E43D5F39-4599-4CED-A5D1-FF84E6C5A5C6}"/>
    <cellStyle name="20 % - Accent6 195" xfId="2987" xr:uid="{F0F78558-ACA5-44DE-9A7D-8F196DA73FE8}"/>
    <cellStyle name="20 % - Accent6 196" xfId="2988" xr:uid="{66844464-AB04-44EA-A539-40A6C47FA857}"/>
    <cellStyle name="20 % - Accent6 197" xfId="2989" xr:uid="{CA4A1EA3-6EE4-4547-9D31-B40FAB5C2B14}"/>
    <cellStyle name="20 % - Accent6 198" xfId="2990" xr:uid="{F4F4A4BB-0FA2-4E41-8EDF-F494968F7BA4}"/>
    <cellStyle name="20 % - Accent6 199" xfId="2991" xr:uid="{8C43DAF0-3A13-4DE2-9BA6-E7E412BE67E1}"/>
    <cellStyle name="20 % - Accent6 2" xfId="2992" xr:uid="{1645D1C8-A1E2-4D4F-81CC-0DC4913BBEA1}"/>
    <cellStyle name="20 % - Accent6 2 2" xfId="2993" xr:uid="{8E59E94D-25F3-4564-9413-8EA32F058E3F}"/>
    <cellStyle name="20 % - Accent6 2 2 2" xfId="2994" xr:uid="{4ED94D48-ED47-4F7F-9447-7E5459E0E779}"/>
    <cellStyle name="20 % - Accent6 2 3" xfId="2995" xr:uid="{8988DA17-0DAD-444E-B01A-6C9E10623DEF}"/>
    <cellStyle name="20 % - Accent6 20" xfId="2996" xr:uid="{F483936C-3B01-4FFF-A9B6-B7A0FCDF10EA}"/>
    <cellStyle name="20 % - Accent6 20 2" xfId="2997" xr:uid="{0A079837-33C2-49E5-94BB-F16115552F52}"/>
    <cellStyle name="20 % - Accent6 20 2 2" xfId="2998" xr:uid="{B74D6CD3-53B7-47D0-A62E-C1ABC48159BA}"/>
    <cellStyle name="20 % - Accent6 20 3" xfId="2999" xr:uid="{4E41F117-A180-49AA-B4C9-1769009365E8}"/>
    <cellStyle name="20 % - Accent6 200" xfId="3000" xr:uid="{C7EA422F-A97F-4262-A408-DB08537C7766}"/>
    <cellStyle name="20 % - Accent6 201" xfId="3001" xr:uid="{BD8809FD-1042-4A2F-8B87-C31369540875}"/>
    <cellStyle name="20 % - Accent6 202" xfId="3002" xr:uid="{7CBD3701-D6FF-4DD4-AE18-F8DF16D22093}"/>
    <cellStyle name="20 % - Accent6 203" xfId="3003" xr:uid="{A5352FD1-965B-4210-9C5E-1CE080BB5106}"/>
    <cellStyle name="20 % - Accent6 204" xfId="3004" xr:uid="{5995C784-E2AD-4E63-8AF5-2F1CEFFA5B35}"/>
    <cellStyle name="20 % - Accent6 205" xfId="3005" xr:uid="{25687F2D-FD31-49CA-8C16-F3AC47057BBF}"/>
    <cellStyle name="20 % - Accent6 206" xfId="3006" xr:uid="{434907ED-AC94-45B4-81BF-DF926FD7A13E}"/>
    <cellStyle name="20 % - Accent6 207" xfId="3007" xr:uid="{33D55BCE-7F87-48C6-9342-340E94700FC7}"/>
    <cellStyle name="20 % - Accent6 208" xfId="3008" xr:uid="{1639FDE1-ECD2-4191-AE35-9B6530C9B720}"/>
    <cellStyle name="20 % - Accent6 209" xfId="3009" xr:uid="{0336EB75-CC55-472B-9D55-0D0D4076CCFC}"/>
    <cellStyle name="20 % - Accent6 21" xfId="3010" xr:uid="{F90E747B-A8DB-4E1B-858C-A61A4CBEE941}"/>
    <cellStyle name="20 % - Accent6 21 2" xfId="3011" xr:uid="{FF592310-228E-420C-8F39-83166C770292}"/>
    <cellStyle name="20 % - Accent6 21 2 2" xfId="3012" xr:uid="{1AD40C16-0EA3-443F-93BB-B573F4DC025D}"/>
    <cellStyle name="20 % - Accent6 21 3" xfId="3013" xr:uid="{767E9000-FE73-4447-A07C-E2F344D9E024}"/>
    <cellStyle name="20 % - Accent6 210" xfId="3014" xr:uid="{747ABB0E-B855-46D1-A3C8-3CBA83FFC4F7}"/>
    <cellStyle name="20 % - Accent6 211" xfId="3015" xr:uid="{F0AA994D-C168-4BB1-AFBA-06636624C584}"/>
    <cellStyle name="20 % - Accent6 212" xfId="3016" xr:uid="{AD6399A5-B6A9-4DD4-AEBA-297F59E1AC98}"/>
    <cellStyle name="20 % - Accent6 213" xfId="3017" xr:uid="{5D061753-5945-4274-B557-38B61E58041F}"/>
    <cellStyle name="20 % - Accent6 214" xfId="3018" xr:uid="{4E31B3A8-2D23-4DCA-BAAD-867B3E067DEB}"/>
    <cellStyle name="20 % - Accent6 215" xfId="3019" xr:uid="{0EE82B19-2996-4DCD-A548-66149B456C2E}"/>
    <cellStyle name="20 % - Accent6 216" xfId="3020" xr:uid="{6C73EC20-AD2E-45A0-81D1-F82D2418BF14}"/>
    <cellStyle name="20 % - Accent6 217" xfId="3021" xr:uid="{0928E369-7F21-4CB6-AC99-21918041BB43}"/>
    <cellStyle name="20 % - Accent6 218" xfId="3022" xr:uid="{DF3F2DEA-6B52-456D-B523-5A0ACA0662C3}"/>
    <cellStyle name="20 % - Accent6 219" xfId="3023" xr:uid="{96971D01-F9F3-4E78-8EE1-DEC23394D8AD}"/>
    <cellStyle name="20 % - Accent6 22" xfId="3024" xr:uid="{CE636FB9-1AC2-40D9-8331-C836D3AFA923}"/>
    <cellStyle name="20 % - Accent6 22 2" xfId="3025" xr:uid="{4DC90E55-D758-400E-914E-6AE8410F2C0D}"/>
    <cellStyle name="20 % - Accent6 22 2 2" xfId="3026" xr:uid="{109A5F3A-7704-4707-A423-CE4AB604D734}"/>
    <cellStyle name="20 % - Accent6 22 3" xfId="3027" xr:uid="{B0E083AA-BDA2-4BB2-A2FE-04C7AF126764}"/>
    <cellStyle name="20 % - Accent6 220" xfId="3028" xr:uid="{A37454BC-3FBD-4C9E-88CC-71DD13B6B611}"/>
    <cellStyle name="20 % - Accent6 221" xfId="3029" xr:uid="{E9E6EEA4-0AC5-4BDE-B895-8BBBD0A86413}"/>
    <cellStyle name="20 % - Accent6 222" xfId="3030" xr:uid="{786FFBDD-2010-40FB-94D5-D6E7F4E30AE0}"/>
    <cellStyle name="20 % - Accent6 223" xfId="3031" xr:uid="{20A8C2E8-3A24-40B3-B7AA-D04448C967F0}"/>
    <cellStyle name="20 % - Accent6 224" xfId="3032" xr:uid="{45B60F3E-8F6B-43B0-BFF7-32F6929F8392}"/>
    <cellStyle name="20 % - Accent6 225" xfId="3033" xr:uid="{C68AE36C-8462-417D-B9EB-4638F6F4DF11}"/>
    <cellStyle name="20 % - Accent6 226" xfId="3034" xr:uid="{06B8EB3A-DECF-4698-AF77-6E83284F05E1}"/>
    <cellStyle name="20 % - Accent6 227" xfId="3035" xr:uid="{04409739-23FE-49D5-B911-76E5D1332A63}"/>
    <cellStyle name="20 % - Accent6 228" xfId="3036" xr:uid="{14A87908-3E9C-4252-BA48-354F4C6809E5}"/>
    <cellStyle name="20 % - Accent6 229" xfId="3037" xr:uid="{1D7071F6-FC8B-4F1C-A109-CFF3562F8770}"/>
    <cellStyle name="20 % - Accent6 23" xfId="3038" xr:uid="{8146493A-10B8-4A58-AD75-E57C72E1624E}"/>
    <cellStyle name="20 % - Accent6 23 2" xfId="3039" xr:uid="{861E7694-E405-4CED-9264-4C3B8569B27E}"/>
    <cellStyle name="20 % - Accent6 23 2 2" xfId="3040" xr:uid="{03E4FD84-6CF8-44FF-A566-4302B0C0B82E}"/>
    <cellStyle name="20 % - Accent6 23 3" xfId="3041" xr:uid="{864C7A67-2E99-47B4-8D0B-32070BB39950}"/>
    <cellStyle name="20 % - Accent6 230" xfId="3042" xr:uid="{48ABCC20-8FCF-4F01-96AE-14D2272063A6}"/>
    <cellStyle name="20 % - Accent6 231" xfId="3043" xr:uid="{EB973F3B-045D-4347-973C-E2AF2FA6C779}"/>
    <cellStyle name="20 % - Accent6 232" xfId="3044" xr:uid="{3F246C4F-DB4C-4A4E-800F-6E111CD1C14E}"/>
    <cellStyle name="20 % - Accent6 233" xfId="3045" xr:uid="{84529813-D7E6-4367-B8EB-BABD0FCEE4B4}"/>
    <cellStyle name="20 % - Accent6 234" xfId="3046" xr:uid="{2E88E613-1F4C-4B41-A5BE-9AED434E0014}"/>
    <cellStyle name="20 % - Accent6 235" xfId="3047" xr:uid="{6FD56649-D382-4C58-9CF9-61B3FE607AAE}"/>
    <cellStyle name="20 % - Accent6 236" xfId="3048" xr:uid="{4DAD3AAF-401B-434C-85F0-A9EA5EA866E8}"/>
    <cellStyle name="20 % - Accent6 237" xfId="3049" xr:uid="{EC48CE48-C2B0-433C-9342-82CD2690F376}"/>
    <cellStyle name="20 % - Accent6 238" xfId="3050" xr:uid="{7BCB716D-DAC5-455D-8530-31884A79157D}"/>
    <cellStyle name="20 % - Accent6 239" xfId="3051" xr:uid="{32769753-EA07-4B77-944D-FD472DF5AA19}"/>
    <cellStyle name="20 % - Accent6 24" xfId="3052" xr:uid="{AB75FEC2-5747-4562-90C8-E1F0AFC9141A}"/>
    <cellStyle name="20 % - Accent6 24 2" xfId="3053" xr:uid="{611C73C7-5534-4EED-9564-C62495B23C2A}"/>
    <cellStyle name="20 % - Accent6 24 2 2" xfId="3054" xr:uid="{768C986E-60B3-4D39-A9F6-9D8C4F9A57E2}"/>
    <cellStyle name="20 % - Accent6 24 3" xfId="3055" xr:uid="{F9A467AC-0AE1-45F4-99D7-F5BE98069F45}"/>
    <cellStyle name="20 % - Accent6 240" xfId="3056" xr:uid="{BF998027-4297-40B2-85A3-01138113AB33}"/>
    <cellStyle name="20 % - Accent6 241" xfId="3057" xr:uid="{2DD4DB4A-14EF-4074-903B-53D356D93B7A}"/>
    <cellStyle name="20 % - Accent6 242" xfId="3058" xr:uid="{D4CFFC74-9901-4DE4-9E57-54C461B6FD2A}"/>
    <cellStyle name="20 % - Accent6 243" xfId="3059" xr:uid="{91BA14DE-4FD1-4C96-81AF-A3A621D054B9}"/>
    <cellStyle name="20 % - Accent6 244" xfId="3060" xr:uid="{4A3E5FAE-DAC0-4FD2-8D57-843B1D79BCA1}"/>
    <cellStyle name="20 % - Accent6 245" xfId="3061" xr:uid="{326ADA03-BD7B-4E74-978C-A6C0085D4466}"/>
    <cellStyle name="20 % - Accent6 246" xfId="3062" xr:uid="{4637C464-CCCE-469C-8580-74D051F3CD4B}"/>
    <cellStyle name="20 % - Accent6 247" xfId="3063" xr:uid="{6E0341C8-6A45-49F1-B088-4D2D7F821C34}"/>
    <cellStyle name="20 % - Accent6 248" xfId="3064" xr:uid="{F0956B6E-0D02-4025-9E53-334F7D5F5FC2}"/>
    <cellStyle name="20 % - Accent6 249" xfId="3065" xr:uid="{E8CFA77F-B086-47BC-9A13-761ABB12C9E7}"/>
    <cellStyle name="20 % - Accent6 25" xfId="3066" xr:uid="{8A120B43-4EA0-4428-8B0A-43E137B30D94}"/>
    <cellStyle name="20 % - Accent6 25 2" xfId="3067" xr:uid="{127A3348-E107-476B-BD2B-52090BA74C2E}"/>
    <cellStyle name="20 % - Accent6 25 2 2" xfId="3068" xr:uid="{EF39F91A-38E3-4BCA-802C-636D0F21B93E}"/>
    <cellStyle name="20 % - Accent6 25 3" xfId="3069" xr:uid="{DD9688AA-FBF6-4B8C-9B43-1A773C9B694F}"/>
    <cellStyle name="20 % - Accent6 250" xfId="3070" xr:uid="{1D32065D-C7AB-4525-AE9D-005324FDA2BB}"/>
    <cellStyle name="20 % - Accent6 251" xfId="3071" xr:uid="{6E7A7487-A8D8-4173-B356-EA010F30A888}"/>
    <cellStyle name="20 % - Accent6 26" xfId="3072" xr:uid="{C3D1E238-6CB5-4B26-9EEC-A27B275C9C49}"/>
    <cellStyle name="20 % - Accent6 26 2" xfId="3073" xr:uid="{1B2DDC36-3F03-41DE-A25B-A59773295BBF}"/>
    <cellStyle name="20 % - Accent6 26 2 2" xfId="3074" xr:uid="{07314107-DCE2-4975-B429-149C3AAAA9A7}"/>
    <cellStyle name="20 % - Accent6 26 3" xfId="3075" xr:uid="{4E312B83-9879-4C30-88B3-55F4BA11684C}"/>
    <cellStyle name="20 % - Accent6 27" xfId="3076" xr:uid="{136E8052-B70C-4BB2-BFDF-8F71DCAE30ED}"/>
    <cellStyle name="20 % - Accent6 27 2" xfId="3077" xr:uid="{61EC113B-EA3C-4CB7-83C9-95321532AF8C}"/>
    <cellStyle name="20 % - Accent6 27 2 2" xfId="3078" xr:uid="{79D45DE3-2BB8-42DF-B576-A833224EA597}"/>
    <cellStyle name="20 % - Accent6 27 3" xfId="3079" xr:uid="{288AE8E6-44F3-4726-8264-CF2E2478A323}"/>
    <cellStyle name="20 % - Accent6 28" xfId="3080" xr:uid="{AD0C31E6-8BE6-460E-B64B-7D3C3FE311EC}"/>
    <cellStyle name="20 % - Accent6 28 2" xfId="3081" xr:uid="{A96DC761-7646-49EE-9698-D5AF5810CB25}"/>
    <cellStyle name="20 % - Accent6 28 2 2" xfId="3082" xr:uid="{D1AFB620-EC51-48AD-BF2F-3C1574048099}"/>
    <cellStyle name="20 % - Accent6 28 3" xfId="3083" xr:uid="{4028D474-8AFC-41DD-BA39-BF0FC7F16487}"/>
    <cellStyle name="20 % - Accent6 29" xfId="3084" xr:uid="{BA1226B1-E36A-4051-8927-D0D323DD25FE}"/>
    <cellStyle name="20 % - Accent6 29 2" xfId="3085" xr:uid="{77A1CAA7-2BD8-48B4-AA0E-77A506C4AD8E}"/>
    <cellStyle name="20 % - Accent6 29 2 2" xfId="3086" xr:uid="{F81DA52B-5B75-43DF-8F67-05C6F7F19B35}"/>
    <cellStyle name="20 % - Accent6 29 3" xfId="3087" xr:uid="{1AA176A3-6249-47B7-97EA-23AE4D1FAF40}"/>
    <cellStyle name="20 % - Accent6 3" xfId="3088" xr:uid="{F88FACD7-074C-4643-B120-675612C4A27C}"/>
    <cellStyle name="20 % - Accent6 3 2" xfId="3089" xr:uid="{FFA7ED88-5AF2-4DBB-8750-ED229A82C9A1}"/>
    <cellStyle name="20 % - Accent6 3 2 2" xfId="3090" xr:uid="{73D59E15-C77C-43D0-9D3A-CA2FE12D30B4}"/>
    <cellStyle name="20 % - Accent6 3 3" xfId="3091" xr:uid="{2495DF52-4FDA-49F0-A7BA-DBE2EA01217D}"/>
    <cellStyle name="20 % - Accent6 30" xfId="3092" xr:uid="{68D619F3-1997-4661-9B91-25C600838758}"/>
    <cellStyle name="20 % - Accent6 30 2" xfId="3093" xr:uid="{74284AEA-A1EA-408A-A747-0DBDCB88555B}"/>
    <cellStyle name="20 % - Accent6 30 2 2" xfId="3094" xr:uid="{4926266A-788E-4321-B1D3-B5FAB8CD5075}"/>
    <cellStyle name="20 % - Accent6 30 3" xfId="3095" xr:uid="{E39DB0A5-9351-4F1D-BA45-DA3E59783DEA}"/>
    <cellStyle name="20 % - Accent6 31" xfId="3096" xr:uid="{C97B218C-CB24-419E-8929-1293B25B6C06}"/>
    <cellStyle name="20 % - Accent6 31 2" xfId="3097" xr:uid="{ED3E97FD-DB97-429C-9B01-395055D69837}"/>
    <cellStyle name="20 % - Accent6 31 2 2" xfId="3098" xr:uid="{82C1CD09-805E-46A3-A4C7-2C96CE33F09F}"/>
    <cellStyle name="20 % - Accent6 31 3" xfId="3099" xr:uid="{048F5ED1-9239-4530-ABDF-18F56BE5B0A4}"/>
    <cellStyle name="20 % - Accent6 32" xfId="3100" xr:uid="{258ABBB0-034A-4790-98C7-E69495512C10}"/>
    <cellStyle name="20 % - Accent6 32 2" xfId="3101" xr:uid="{CF5F6C4A-C865-4823-BA64-EAFA2AC8A315}"/>
    <cellStyle name="20 % - Accent6 32 2 2" xfId="3102" xr:uid="{6591BEAF-D04C-4A73-8094-38DFA8EB17B1}"/>
    <cellStyle name="20 % - Accent6 32 3" xfId="3103" xr:uid="{670770CE-81CD-404E-B788-9132D04F4238}"/>
    <cellStyle name="20 % - Accent6 33" xfId="3104" xr:uid="{C5E06939-A591-446D-8A9C-D483B28E17A6}"/>
    <cellStyle name="20 % - Accent6 33 2" xfId="3105" xr:uid="{92BC6BE9-C82C-47D6-9EFF-5B500C1620B9}"/>
    <cellStyle name="20 % - Accent6 33 2 2" xfId="3106" xr:uid="{1C7AE90B-B488-47B2-81D7-3FBF27C90DD2}"/>
    <cellStyle name="20 % - Accent6 33 3" xfId="3107" xr:uid="{BCF5FBBC-D455-4918-AAEB-E3B2FE4C159E}"/>
    <cellStyle name="20 % - Accent6 34" xfId="3108" xr:uid="{8FC86437-B623-455C-9477-1242093ADB13}"/>
    <cellStyle name="20 % - Accent6 34 2" xfId="3109" xr:uid="{E339CDEB-8616-4BC0-B68C-882D646DB47C}"/>
    <cellStyle name="20 % - Accent6 34 2 2" xfId="3110" xr:uid="{B28A3BCA-764B-4F96-9D04-CF7044E4AB20}"/>
    <cellStyle name="20 % - Accent6 34 3" xfId="3111" xr:uid="{CB4EB660-A547-40AD-81CC-FB5137427095}"/>
    <cellStyle name="20 % - Accent6 35" xfId="3112" xr:uid="{359B5639-B215-4C3B-AA5E-3FE4F0B1E8EE}"/>
    <cellStyle name="20 % - Accent6 35 2" xfId="3113" xr:uid="{B2D25314-3F88-49FD-A7EF-5746D1D084BB}"/>
    <cellStyle name="20 % - Accent6 35 2 2" xfId="3114" xr:uid="{0B43B961-DFE8-423C-AD1C-8D9260A64032}"/>
    <cellStyle name="20 % - Accent6 35 3" xfId="3115" xr:uid="{DFAF7D2A-5A74-4D20-92F8-3E8A23E3935B}"/>
    <cellStyle name="20 % - Accent6 36" xfId="3116" xr:uid="{E721FB1F-1175-431E-8131-645AE1FEE7DE}"/>
    <cellStyle name="20 % - Accent6 36 2" xfId="3117" xr:uid="{834086E4-83BE-4069-882C-D079E36C6DA7}"/>
    <cellStyle name="20 % - Accent6 36 2 2" xfId="3118" xr:uid="{98756E95-4BA0-4817-84F3-F6880608C1BB}"/>
    <cellStyle name="20 % - Accent6 36 3" xfId="3119" xr:uid="{5481BC3D-9A13-46A2-8323-B656C1E33DC4}"/>
    <cellStyle name="20 % - Accent6 37" xfId="3120" xr:uid="{B6914F68-770A-4700-A569-F22B5E55A477}"/>
    <cellStyle name="20 % - Accent6 37 2" xfId="3121" xr:uid="{18D69D6C-1E6F-4325-8ED6-A175793E2EFA}"/>
    <cellStyle name="20 % - Accent6 37 2 2" xfId="3122" xr:uid="{E050509C-66CC-4405-8F3E-97E576B2E3C1}"/>
    <cellStyle name="20 % - Accent6 37 3" xfId="3123" xr:uid="{397B9366-8030-4859-9617-4644562EBAFA}"/>
    <cellStyle name="20 % - Accent6 38" xfId="3124" xr:uid="{5DEB843E-C2F7-4F4A-A375-94E6F8B88DBA}"/>
    <cellStyle name="20 % - Accent6 38 2" xfId="3125" xr:uid="{E0E3F8E1-15FC-4656-BBB6-201542F519CD}"/>
    <cellStyle name="20 % - Accent6 38 2 2" xfId="3126" xr:uid="{1364E476-BA5D-4F0B-93DF-3BAB8A12907A}"/>
    <cellStyle name="20 % - Accent6 38 3" xfId="3127" xr:uid="{BCE3CA6A-9D90-4923-9D75-C6A6CBBDD342}"/>
    <cellStyle name="20 % - Accent6 39" xfId="3128" xr:uid="{85270992-FA54-48ED-98DC-549C48618D27}"/>
    <cellStyle name="20 % - Accent6 39 2" xfId="3129" xr:uid="{60017CBD-FB85-4E9A-AEB2-5A24A6E04FCB}"/>
    <cellStyle name="20 % - Accent6 39 2 2" xfId="3130" xr:uid="{1E760CE5-DCE7-42E8-ADDE-ADE2465A1E7C}"/>
    <cellStyle name="20 % - Accent6 39 3" xfId="3131" xr:uid="{E863A53F-864D-4C64-B827-8364110CF9C1}"/>
    <cellStyle name="20 % - Accent6 4" xfId="3132" xr:uid="{D95E6514-2767-4058-9F88-E91538A7256D}"/>
    <cellStyle name="20 % - Accent6 4 2" xfId="3133" xr:uid="{55AC3D52-CF12-4F7F-8C38-A58918757A34}"/>
    <cellStyle name="20 % - Accent6 4 2 2" xfId="3134" xr:uid="{620AD9A7-4D2F-4494-8228-B4C1E275CA8A}"/>
    <cellStyle name="20 % - Accent6 4 3" xfId="3135" xr:uid="{9F0A8EFB-C5B3-4AC3-970C-21709EFF4C95}"/>
    <cellStyle name="20 % - Accent6 40" xfId="3136" xr:uid="{1649387E-9F07-4CA0-AF17-A5C997FAA140}"/>
    <cellStyle name="20 % - Accent6 40 2" xfId="3137" xr:uid="{99455ABF-2CA2-426C-AD11-52564C19F774}"/>
    <cellStyle name="20 % - Accent6 40 2 2" xfId="3138" xr:uid="{5D53B831-A91A-471B-B528-33C05D09B5FC}"/>
    <cellStyle name="20 % - Accent6 40 3" xfId="3139" xr:uid="{D3896C51-2F17-4567-97B2-C4ECC8466880}"/>
    <cellStyle name="20 % - Accent6 41" xfId="3140" xr:uid="{EEE687CC-89D6-4C12-9022-A4D4EA6FE953}"/>
    <cellStyle name="20 % - Accent6 41 2" xfId="3141" xr:uid="{6B2465E9-1A68-4973-BDEE-B75ABB0BDF30}"/>
    <cellStyle name="20 % - Accent6 41 2 2" xfId="3142" xr:uid="{C57BA4D9-E7FE-4F6B-9506-DE0F135532CE}"/>
    <cellStyle name="20 % - Accent6 41 3" xfId="3143" xr:uid="{E42447E1-B3E7-484D-8AA9-06117FCF3BEF}"/>
    <cellStyle name="20 % - Accent6 42" xfId="3144" xr:uid="{E58D9DC1-E7D1-4FA9-BA60-C3C86D8C71D2}"/>
    <cellStyle name="20 % - Accent6 42 2" xfId="3145" xr:uid="{08C69CC1-3126-4656-A5BB-F05E58694BF5}"/>
    <cellStyle name="20 % - Accent6 42 2 2" xfId="3146" xr:uid="{371C5FD3-124C-41ED-B9C6-2CD80DDD4305}"/>
    <cellStyle name="20 % - Accent6 42 3" xfId="3147" xr:uid="{979FFA36-E978-414E-B1EA-984B693196A1}"/>
    <cellStyle name="20 % - Accent6 43" xfId="3148" xr:uid="{1CC93D63-07E7-46A4-A025-0D52D2B58418}"/>
    <cellStyle name="20 % - Accent6 43 2" xfId="3149" xr:uid="{8719FD13-A808-4622-979A-6ABB154F930E}"/>
    <cellStyle name="20 % - Accent6 43 2 2" xfId="3150" xr:uid="{157330D4-8429-4F1A-91B0-8E91DE2A01AA}"/>
    <cellStyle name="20 % - Accent6 43 3" xfId="3151" xr:uid="{99939040-5649-4257-A67C-9649C0C513D1}"/>
    <cellStyle name="20 % - Accent6 44" xfId="3152" xr:uid="{C516B809-0BDB-4F3F-958D-8269A9C3DD4B}"/>
    <cellStyle name="20 % - Accent6 44 2" xfId="3153" xr:uid="{8C9991C4-267B-4919-B1C3-4A7DF26A69F4}"/>
    <cellStyle name="20 % - Accent6 44 2 2" xfId="3154" xr:uid="{4905983B-7411-4903-BF2D-2BC55542C22B}"/>
    <cellStyle name="20 % - Accent6 44 3" xfId="3155" xr:uid="{F63FCE7E-AD69-4910-9229-3DF77A8AB33C}"/>
    <cellStyle name="20 % - Accent6 45" xfId="3156" xr:uid="{26F99333-872E-4481-920E-AF91406F098F}"/>
    <cellStyle name="20 % - Accent6 45 2" xfId="3157" xr:uid="{D69864F5-F5C0-45FB-803E-40E16E5B40A5}"/>
    <cellStyle name="20 % - Accent6 45 2 2" xfId="3158" xr:uid="{272D7F9D-177C-47F2-909A-4B33D0BCFF6A}"/>
    <cellStyle name="20 % - Accent6 45 3" xfId="3159" xr:uid="{F9BDC99D-FF84-4996-8C5F-E3A0E415869D}"/>
    <cellStyle name="20 % - Accent6 46" xfId="3160" xr:uid="{82DC26CD-A495-4A0B-A41C-37A0F9E4109F}"/>
    <cellStyle name="20 % - Accent6 46 2" xfId="3161" xr:uid="{C96F60B2-149C-429F-94F6-BC1DF0E725D5}"/>
    <cellStyle name="20 % - Accent6 46 2 2" xfId="3162" xr:uid="{2A1248A3-C139-46F9-B8C0-C4E63E562CA0}"/>
    <cellStyle name="20 % - Accent6 46 3" xfId="3163" xr:uid="{21F3231A-7D7F-48F4-BD2B-C65696D5B8A0}"/>
    <cellStyle name="20 % - Accent6 47" xfId="3164" xr:uid="{7DA67A5F-0369-4B45-9289-CC0876BB27DB}"/>
    <cellStyle name="20 % - Accent6 47 2" xfId="3165" xr:uid="{0B5359E9-97DE-4EAA-AFFB-C7EE1A0E0DBE}"/>
    <cellStyle name="20 % - Accent6 47 2 2" xfId="3166" xr:uid="{5A0C614F-7DB7-4DC4-9F1E-442D85E6BA66}"/>
    <cellStyle name="20 % - Accent6 47 3" xfId="3167" xr:uid="{F1F79EAB-DE97-44EB-9D1B-FDFA1F7C0A82}"/>
    <cellStyle name="20 % - Accent6 48" xfId="3168" xr:uid="{D8171DD9-DCE9-44C0-AE26-6E42ABFA74C1}"/>
    <cellStyle name="20 % - Accent6 48 2" xfId="3169" xr:uid="{B3EA6972-43F6-4949-81CD-31CEA082E5C2}"/>
    <cellStyle name="20 % - Accent6 48 2 2" xfId="3170" xr:uid="{3FF7B089-B4AB-44F2-A2FC-9AC79AB35AB9}"/>
    <cellStyle name="20 % - Accent6 48 3" xfId="3171" xr:uid="{130CFA74-884C-43D0-A941-F20553D452A8}"/>
    <cellStyle name="20 % - Accent6 49" xfId="3172" xr:uid="{E5776C04-46E2-4F53-B354-E88D0587A386}"/>
    <cellStyle name="20 % - Accent6 49 2" xfId="3173" xr:uid="{B156BD93-17CF-4FB1-8B9E-9CF5A695A1C8}"/>
    <cellStyle name="20 % - Accent6 49 2 2" xfId="3174" xr:uid="{48944BE8-3CA4-43CF-9D17-756A34C23036}"/>
    <cellStyle name="20 % - Accent6 49 3" xfId="3175" xr:uid="{0EC48CBE-C340-480D-B17E-00F60BC88CC8}"/>
    <cellStyle name="20 % - Accent6 5" xfId="3176" xr:uid="{6AF9627F-4747-462B-8ECE-A9D0FC78454F}"/>
    <cellStyle name="20 % - Accent6 5 2" xfId="3177" xr:uid="{1F7BFB6B-109A-4315-B32B-B45280C67853}"/>
    <cellStyle name="20 % - Accent6 5 2 2" xfId="3178" xr:uid="{DC657D52-05B1-43D5-9EB0-55CFA4754DE1}"/>
    <cellStyle name="20 % - Accent6 5 3" xfId="3179" xr:uid="{F4EBF7E5-157C-4AB0-B8F7-3CD7DDC4B9CA}"/>
    <cellStyle name="20 % - Accent6 50" xfId="3180" xr:uid="{D59BEB89-5E50-4835-B57D-52FBB01A1F7A}"/>
    <cellStyle name="20 % - Accent6 50 2" xfId="3181" xr:uid="{2C5B74A1-C200-4AF2-87DC-966532AD8709}"/>
    <cellStyle name="20 % - Accent6 50 2 2" xfId="3182" xr:uid="{33EB09EB-E952-459A-9CC0-D4B96FF0DDDD}"/>
    <cellStyle name="20 % - Accent6 50 3" xfId="3183" xr:uid="{34C332C4-1E08-4994-8FAF-C754574A8AB5}"/>
    <cellStyle name="20 % - Accent6 51" xfId="3184" xr:uid="{E612C8B2-3708-4FD5-A3DF-403DAE28EB34}"/>
    <cellStyle name="20 % - Accent6 51 2" xfId="3185" xr:uid="{D5692F46-E064-4E68-98A6-8966202077BA}"/>
    <cellStyle name="20 % - Accent6 51 2 2" xfId="3186" xr:uid="{E50D3EAA-DBFA-40E6-9A86-73137DA563D2}"/>
    <cellStyle name="20 % - Accent6 51 3" xfId="3187" xr:uid="{A1679893-4D47-442A-9047-2354969DBE46}"/>
    <cellStyle name="20 % - Accent6 52" xfId="3188" xr:uid="{CA886DCF-8927-4E72-825C-D72B58351045}"/>
    <cellStyle name="20 % - Accent6 52 2" xfId="3189" xr:uid="{7616C13D-122B-48A2-8343-43DF1D6D5A83}"/>
    <cellStyle name="20 % - Accent6 52 2 2" xfId="3190" xr:uid="{47520CEB-7D39-4F0E-8D39-E7B9FCFBCFD9}"/>
    <cellStyle name="20 % - Accent6 52 3" xfId="3191" xr:uid="{B035661A-F456-4888-9C61-C245026E0F16}"/>
    <cellStyle name="20 % - Accent6 53" xfId="3192" xr:uid="{9F1D0637-2B51-4495-9440-FB12E1348572}"/>
    <cellStyle name="20 % - Accent6 53 2" xfId="3193" xr:uid="{16F899D2-C930-43A9-888F-E719762DED14}"/>
    <cellStyle name="20 % - Accent6 53 2 2" xfId="3194" xr:uid="{992021C1-4085-4653-B70B-8A17CC5448A6}"/>
    <cellStyle name="20 % - Accent6 53 3" xfId="3195" xr:uid="{E98D5D71-C0BD-4495-B258-32DEE0113C6C}"/>
    <cellStyle name="20 % - Accent6 54" xfId="3196" xr:uid="{F0C9BB9A-651F-4BD0-9C44-8458D4DBCC81}"/>
    <cellStyle name="20 % - Accent6 54 2" xfId="3197" xr:uid="{BE514140-8121-44BD-A53C-E7BB04E5511E}"/>
    <cellStyle name="20 % - Accent6 54 2 2" xfId="3198" xr:uid="{96414C99-EC3B-4604-AC3E-C1790C26080D}"/>
    <cellStyle name="20 % - Accent6 54 3" xfId="3199" xr:uid="{DD2B92EE-B68C-4A3C-849E-4C3F5F9AE582}"/>
    <cellStyle name="20 % - Accent6 55" xfId="3200" xr:uid="{6ACEBE1C-9027-4E10-938F-33D1DA4EE281}"/>
    <cellStyle name="20 % - Accent6 55 2" xfId="3201" xr:uid="{7B247872-C9AE-4AB1-AD57-B325F8F52784}"/>
    <cellStyle name="20 % - Accent6 55 2 2" xfId="3202" xr:uid="{552E23D3-0F26-4BDC-B28D-57BA96686214}"/>
    <cellStyle name="20 % - Accent6 55 3" xfId="3203" xr:uid="{273BCD4C-2DB3-4EE1-83DB-884F493A4012}"/>
    <cellStyle name="20 % - Accent6 56" xfId="3204" xr:uid="{BE6CD9A9-9692-4284-A1AA-E8D3FB57F510}"/>
    <cellStyle name="20 % - Accent6 56 2" xfId="3205" xr:uid="{517CF477-5FF4-4EA0-AE67-65205BB0C074}"/>
    <cellStyle name="20 % - Accent6 56 2 2" xfId="3206" xr:uid="{94264161-91AA-4499-95D2-5A8D6CED5FD5}"/>
    <cellStyle name="20 % - Accent6 56 3" xfId="3207" xr:uid="{0D1EFEFD-63F7-482F-B4E4-F4A2D91F9A42}"/>
    <cellStyle name="20 % - Accent6 57" xfId="3208" xr:uid="{A465E59F-4E72-4FB7-829B-31D5AA771376}"/>
    <cellStyle name="20 % - Accent6 57 2" xfId="3209" xr:uid="{9D9B6646-8A4A-4219-A9E2-E2957C6DC58D}"/>
    <cellStyle name="20 % - Accent6 57 2 2" xfId="3210" xr:uid="{C8425E02-FB45-44B5-8A01-F8675265A2FA}"/>
    <cellStyle name="20 % - Accent6 57 3" xfId="3211" xr:uid="{F2C86B8C-02A8-4B75-A869-1D0DCE64165F}"/>
    <cellStyle name="20 % - Accent6 58" xfId="3212" xr:uid="{52D87651-584D-4AAB-9236-B164C3BDA910}"/>
    <cellStyle name="20 % - Accent6 58 2" xfId="3213" xr:uid="{97C718C6-F79E-44EE-A221-A759527E594E}"/>
    <cellStyle name="20 % - Accent6 58 2 2" xfId="3214" xr:uid="{3E42C6B3-6FEB-422A-BA07-432524F1F5B1}"/>
    <cellStyle name="20 % - Accent6 58 3" xfId="3215" xr:uid="{A88E65B4-BCC5-4B65-B480-4E5EC68AD580}"/>
    <cellStyle name="20 % - Accent6 59" xfId="3216" xr:uid="{3261CBF4-7F35-46E0-ADED-E9F9D822E9A3}"/>
    <cellStyle name="20 % - Accent6 59 2" xfId="3217" xr:uid="{CD8D6DEE-B9E8-4651-8012-ABDEDC2768C4}"/>
    <cellStyle name="20 % - Accent6 59 2 2" xfId="3218" xr:uid="{1FF8F9AF-071C-46F1-9E7C-70E6936DD31D}"/>
    <cellStyle name="20 % - Accent6 59 3" xfId="3219" xr:uid="{B1512B03-D3A5-463B-843F-8616C7F61A63}"/>
    <cellStyle name="20 % - Accent6 6" xfId="3220" xr:uid="{A3783D37-64E9-457A-9549-E9560297DBAE}"/>
    <cellStyle name="20 % - Accent6 6 2" xfId="3221" xr:uid="{1DE66E90-038E-42ED-9F1E-1801655B6B27}"/>
    <cellStyle name="20 % - Accent6 6 2 2" xfId="3222" xr:uid="{AB318085-3982-4392-AA47-8C4EB214E242}"/>
    <cellStyle name="20 % - Accent6 6 3" xfId="3223" xr:uid="{9176FA1A-CB20-4B26-A568-F8DD904481C1}"/>
    <cellStyle name="20 % - Accent6 60" xfId="3224" xr:uid="{65C8A8B3-98E6-4BED-BD17-C7D6B3ACA5A8}"/>
    <cellStyle name="20 % - Accent6 60 2" xfId="3225" xr:uid="{E952CC5E-F5CE-4816-B9C3-B8713C8EE4C5}"/>
    <cellStyle name="20 % - Accent6 60 2 2" xfId="3226" xr:uid="{FCD63091-E953-4968-8589-7C1142B085BE}"/>
    <cellStyle name="20 % - Accent6 60 3" xfId="3227" xr:uid="{552383CD-4537-44E2-9083-86EB9D360B55}"/>
    <cellStyle name="20 % - Accent6 61" xfId="3228" xr:uid="{4B5F2D15-70D2-4087-A4F9-26B1181A94AE}"/>
    <cellStyle name="20 % - Accent6 61 2" xfId="3229" xr:uid="{FA5CBF13-AAC0-4618-A9F7-E5E8BD53DE04}"/>
    <cellStyle name="20 % - Accent6 61 2 2" xfId="3230" xr:uid="{2A65FDC2-6EE6-42E4-B457-EA4465A40EF0}"/>
    <cellStyle name="20 % - Accent6 61 3" xfId="3231" xr:uid="{44645663-7955-45AD-93B6-3CEC43DC4166}"/>
    <cellStyle name="20 % - Accent6 62" xfId="3232" xr:uid="{9C6E645F-E7B7-4630-8661-974D0FB0DF28}"/>
    <cellStyle name="20 % - Accent6 62 2" xfId="3233" xr:uid="{E6DBAA86-4D8D-4E96-B455-C428336AD4D3}"/>
    <cellStyle name="20 % - Accent6 62 2 2" xfId="3234" xr:uid="{4DAC1AE6-C15E-483D-8CFA-D81F6833CEE1}"/>
    <cellStyle name="20 % - Accent6 62 3" xfId="3235" xr:uid="{2A17375E-1559-4C8A-8370-6A5F3495F96B}"/>
    <cellStyle name="20 % - Accent6 63" xfId="3236" xr:uid="{632083F3-CDDB-40BE-8078-088266D418AC}"/>
    <cellStyle name="20 % - Accent6 63 2" xfId="3237" xr:uid="{09F3798D-2F3D-4716-B981-BBA88DFEF5AA}"/>
    <cellStyle name="20 % - Accent6 63 2 2" xfId="3238" xr:uid="{FE0A2493-1B11-48CE-B4D9-079B61598994}"/>
    <cellStyle name="20 % - Accent6 63 3" xfId="3239" xr:uid="{C01D58FF-D317-4CEC-9144-8B6641658C6F}"/>
    <cellStyle name="20 % - Accent6 64" xfId="3240" xr:uid="{C557AC05-C86C-4ED4-BF8A-3024CC806609}"/>
    <cellStyle name="20 % - Accent6 64 2" xfId="3241" xr:uid="{F88D66E6-C475-4D05-80C6-AF489637B657}"/>
    <cellStyle name="20 % - Accent6 64 2 2" xfId="3242" xr:uid="{C0A4D22F-576C-41DC-B81B-4CFC244DD6FD}"/>
    <cellStyle name="20 % - Accent6 64 3" xfId="3243" xr:uid="{BC091097-E8C4-4A69-9AB4-B67C4AA00678}"/>
    <cellStyle name="20 % - Accent6 65" xfId="3244" xr:uid="{85FD65BB-7C8A-41C9-99C1-A7E59C603768}"/>
    <cellStyle name="20 % - Accent6 65 2" xfId="3245" xr:uid="{F6B86FCF-C479-4628-B7AB-1FAE7AC951D3}"/>
    <cellStyle name="20 % - Accent6 65 2 2" xfId="3246" xr:uid="{9D87B909-EA6A-4F52-B4FA-ECD9C039E60D}"/>
    <cellStyle name="20 % - Accent6 65 3" xfId="3247" xr:uid="{2A3CD954-3FE3-46DB-9F74-6E268084D17B}"/>
    <cellStyle name="20 % - Accent6 66" xfId="3248" xr:uid="{E322F900-6495-454D-A493-8F85064F25FD}"/>
    <cellStyle name="20 % - Accent6 66 2" xfId="3249" xr:uid="{3940DD03-974C-4035-B98C-27D359E72747}"/>
    <cellStyle name="20 % - Accent6 66 2 2" xfId="3250" xr:uid="{B923188E-958B-41D7-9C45-C062D0191453}"/>
    <cellStyle name="20 % - Accent6 66 3" xfId="3251" xr:uid="{4AEC55ED-FDBD-4946-A2BD-CDDA9ACDDC30}"/>
    <cellStyle name="20 % - Accent6 67" xfId="3252" xr:uid="{074F6492-9C5D-411A-9FFA-DF9CF708E1D6}"/>
    <cellStyle name="20 % - Accent6 67 2" xfId="3253" xr:uid="{B5F76AB1-7D9D-4206-9896-A3927C232821}"/>
    <cellStyle name="20 % - Accent6 67 2 2" xfId="3254" xr:uid="{CAD50196-C067-478B-A2C5-09ECF71C59B8}"/>
    <cellStyle name="20 % - Accent6 67 3" xfId="3255" xr:uid="{6D6C8C59-0119-46F3-8C77-C4B65446E5BA}"/>
    <cellStyle name="20 % - Accent6 68" xfId="3256" xr:uid="{32EBEC0D-EDF1-4819-9D15-CCC8D8C8E5C5}"/>
    <cellStyle name="20 % - Accent6 68 2" xfId="3257" xr:uid="{F485633A-8717-48D0-B5BA-5A4C38F10487}"/>
    <cellStyle name="20 % - Accent6 68 2 2" xfId="3258" xr:uid="{FE370B95-2712-4079-A30F-0339749BAC3C}"/>
    <cellStyle name="20 % - Accent6 68 3" xfId="3259" xr:uid="{92C401EF-3086-4F24-B647-10D5D126FF33}"/>
    <cellStyle name="20 % - Accent6 69" xfId="3260" xr:uid="{C227ACEC-B6EF-4080-97E1-0C37322F4916}"/>
    <cellStyle name="20 % - Accent6 69 2" xfId="3261" xr:uid="{7BD4F9A0-B58C-4367-B8EA-1C2243B981D5}"/>
    <cellStyle name="20 % - Accent6 69 2 2" xfId="3262" xr:uid="{6AF4FD77-8D04-4CA9-895A-19DB0C9A6D44}"/>
    <cellStyle name="20 % - Accent6 69 3" xfId="3263" xr:uid="{37F27E21-9A10-475C-A8B2-05AA8B07F962}"/>
    <cellStyle name="20 % - Accent6 7" xfId="3264" xr:uid="{833B8F02-11A7-4A81-9325-6EEC302585E6}"/>
    <cellStyle name="20 % - Accent6 7 2" xfId="3265" xr:uid="{B6CAE381-41B3-47A5-9915-F44B6B7CF08B}"/>
    <cellStyle name="20 % - Accent6 7 2 2" xfId="3266" xr:uid="{FFAD53A7-FDEC-47B5-801F-650C202FDF53}"/>
    <cellStyle name="20 % - Accent6 7 3" xfId="3267" xr:uid="{EF1E5CF1-E329-491C-8E13-185B80287453}"/>
    <cellStyle name="20 % - Accent6 70" xfId="3268" xr:uid="{2DC56505-F2C5-4A94-80A0-8EE7AE2CC918}"/>
    <cellStyle name="20 % - Accent6 70 2" xfId="3269" xr:uid="{C8B77C60-EDA6-4BD3-B5CB-CD4805AACCEF}"/>
    <cellStyle name="20 % - Accent6 70 2 2" xfId="3270" xr:uid="{A35C8DC8-E2A5-406E-BDA0-7D8ED8B1169D}"/>
    <cellStyle name="20 % - Accent6 70 3" xfId="3271" xr:uid="{2C330D1C-4238-4629-910C-01FD4D2DBCE6}"/>
    <cellStyle name="20 % - Accent6 71" xfId="3272" xr:uid="{52E058AB-26AC-4710-8213-AD4F294BF1CA}"/>
    <cellStyle name="20 % - Accent6 71 2" xfId="3273" xr:uid="{26E0B620-08C8-4443-845C-90CF39AFE29D}"/>
    <cellStyle name="20 % - Accent6 71 2 2" xfId="3274" xr:uid="{2A1D7C9C-5B17-4804-8834-A766412149C7}"/>
    <cellStyle name="20 % - Accent6 71 3" xfId="3275" xr:uid="{1218D6E7-4E2E-401F-90AB-F9198A251C7F}"/>
    <cellStyle name="20 % - Accent6 72" xfId="3276" xr:uid="{4DBA2686-4402-4F3E-A1EC-79C0B037DA3E}"/>
    <cellStyle name="20 % - Accent6 72 2" xfId="3277" xr:uid="{9A5B8959-F61A-4A65-BF12-19E5D15884ED}"/>
    <cellStyle name="20 % - Accent6 72 2 2" xfId="3278" xr:uid="{5642827C-1F1B-4DD7-89F3-CA7F2E196E5E}"/>
    <cellStyle name="20 % - Accent6 72 3" xfId="3279" xr:uid="{778433E9-8D63-4EC0-B9DB-63F4553AAEFE}"/>
    <cellStyle name="20 % - Accent6 73" xfId="3280" xr:uid="{E95B6CD2-C714-41C1-A9A9-1BD346BF0BE8}"/>
    <cellStyle name="20 % - Accent6 73 2" xfId="3281" xr:uid="{6AF2E098-E105-4E7E-B144-FCBB8B43E8A5}"/>
    <cellStyle name="20 % - Accent6 73 2 2" xfId="3282" xr:uid="{26C1089D-18E7-4BCE-996D-3B77AC9E2BCE}"/>
    <cellStyle name="20 % - Accent6 73 3" xfId="3283" xr:uid="{7182E4EC-3A4C-4167-9D00-AF46B4129C26}"/>
    <cellStyle name="20 % - Accent6 74" xfId="3284" xr:uid="{CBCF4103-29F5-4873-8A1C-40C260B5F319}"/>
    <cellStyle name="20 % - Accent6 74 2" xfId="3285" xr:uid="{F8767FB2-2583-4140-8DCB-034F1A0409B7}"/>
    <cellStyle name="20 % - Accent6 74 2 2" xfId="3286" xr:uid="{4B52DA81-7B2E-4A51-B03E-619DE409CB00}"/>
    <cellStyle name="20 % - Accent6 74 3" xfId="3287" xr:uid="{B1F244E0-51B4-4E11-9F71-6CA27D59E64F}"/>
    <cellStyle name="20 % - Accent6 75" xfId="3288" xr:uid="{03069DE1-CFA7-470D-BE8C-8F521C090EB1}"/>
    <cellStyle name="20 % - Accent6 75 2" xfId="3289" xr:uid="{B556AF0C-BA8F-49F5-9140-CBBCB6259C7E}"/>
    <cellStyle name="20 % - Accent6 75 2 2" xfId="3290" xr:uid="{8FB048B5-87BA-4E01-B78E-85C8416A6752}"/>
    <cellStyle name="20 % - Accent6 75 3" xfId="3291" xr:uid="{7D5481CA-63B6-451E-8DAE-D74A884ADC6F}"/>
    <cellStyle name="20 % - Accent6 76" xfId="3292" xr:uid="{46E4BD2B-20B3-4110-A981-E8402266B55B}"/>
    <cellStyle name="20 % - Accent6 76 2" xfId="3293" xr:uid="{FA1A3A6C-17A2-4FD0-A5F5-8E99D144D6F3}"/>
    <cellStyle name="20 % - Accent6 76 2 2" xfId="3294" xr:uid="{67B3F9A8-AFFE-4B94-9F22-667FF700CDC3}"/>
    <cellStyle name="20 % - Accent6 76 3" xfId="3295" xr:uid="{4109D828-6210-41AF-B3E9-EFF83057AFBD}"/>
    <cellStyle name="20 % - Accent6 77" xfId="3296" xr:uid="{257C82D2-4F31-4CC5-AB02-7647CA217907}"/>
    <cellStyle name="20 % - Accent6 77 2" xfId="3297" xr:uid="{A73DF7DD-7847-4DF7-8DD0-8F240953DFC1}"/>
    <cellStyle name="20 % - Accent6 77 2 2" xfId="3298" xr:uid="{B736E57A-75B8-4076-A338-155FE435A373}"/>
    <cellStyle name="20 % - Accent6 77 3" xfId="3299" xr:uid="{1776A618-21B4-468D-941E-CE0C0DA24443}"/>
    <cellStyle name="20 % - Accent6 78" xfId="3300" xr:uid="{AB1CBB12-4776-47DE-8734-2DDF07E3F0C6}"/>
    <cellStyle name="20 % - Accent6 78 2" xfId="3301" xr:uid="{CA909118-CFB1-4279-BCD9-1DF72955DFE3}"/>
    <cellStyle name="20 % - Accent6 78 2 2" xfId="3302" xr:uid="{1A6D3321-92C4-4355-8914-A2D4116ABCFC}"/>
    <cellStyle name="20 % - Accent6 78 3" xfId="3303" xr:uid="{EDA58D2A-74DA-436D-985C-1081BCCB90DB}"/>
    <cellStyle name="20 % - Accent6 79" xfId="3304" xr:uid="{8D814573-4916-451C-B6D1-9B88640A348A}"/>
    <cellStyle name="20 % - Accent6 79 2" xfId="3305" xr:uid="{374602BA-0CE5-4758-9200-F8F2A81C280C}"/>
    <cellStyle name="20 % - Accent6 79 2 2" xfId="3306" xr:uid="{2A72ABAC-4BF2-44FE-B9AB-03134699340B}"/>
    <cellStyle name="20 % - Accent6 79 3" xfId="3307" xr:uid="{FF2C8CF2-81A6-4BF7-AA25-C63385D1A590}"/>
    <cellStyle name="20 % - Accent6 8" xfId="3308" xr:uid="{B017283D-5ACC-4274-84B1-91416E5102F0}"/>
    <cellStyle name="20 % - Accent6 8 2" xfId="3309" xr:uid="{02C857D6-3029-4745-888F-A4C617F78C75}"/>
    <cellStyle name="20 % - Accent6 8 2 2" xfId="3310" xr:uid="{05CAED4D-0399-4A34-BBC6-A4B66366BACA}"/>
    <cellStyle name="20 % - Accent6 8 3" xfId="3311" xr:uid="{68899A49-E15C-4391-BA3B-1462131EF553}"/>
    <cellStyle name="20 % - Accent6 80" xfId="3312" xr:uid="{5D6AA602-E16A-433C-90E9-38AE0079A798}"/>
    <cellStyle name="20 % - Accent6 80 2" xfId="3313" xr:uid="{E49A5761-711E-4FE1-8C4C-783427DB4A60}"/>
    <cellStyle name="20 % - Accent6 80 2 2" xfId="3314" xr:uid="{F1251F84-C529-4A6F-9C57-4B196A635370}"/>
    <cellStyle name="20 % - Accent6 80 3" xfId="3315" xr:uid="{115B2BDB-1EB4-48FB-AE37-A99FCA6755B0}"/>
    <cellStyle name="20 % - Accent6 81" xfId="3316" xr:uid="{FDC93E48-C247-4857-AAFC-5DB2C9B35A65}"/>
    <cellStyle name="20 % - Accent6 81 2" xfId="3317" xr:uid="{0E686469-295A-4FFB-8837-EC6E9DC78A3C}"/>
    <cellStyle name="20 % - Accent6 81 2 2" xfId="3318" xr:uid="{C7BB4E58-D7BF-41A6-B10C-EDCBBF9D3076}"/>
    <cellStyle name="20 % - Accent6 81 3" xfId="3319" xr:uid="{0B6B817E-AE4D-41CF-AE9D-ACFF9AE6D7DF}"/>
    <cellStyle name="20 % - Accent6 82" xfId="3320" xr:uid="{4FBA2537-A06C-45B8-A24E-937FED79F9B9}"/>
    <cellStyle name="20 % - Accent6 82 2" xfId="3321" xr:uid="{3564E85C-92AF-44EF-BE97-632204C993CF}"/>
    <cellStyle name="20 % - Accent6 82 2 2" xfId="3322" xr:uid="{76C1CD0A-949C-4DFB-9502-5DF394A3FB75}"/>
    <cellStyle name="20 % - Accent6 82 3" xfId="3323" xr:uid="{D5993978-E320-4CF1-AD2A-3855F0297FAC}"/>
    <cellStyle name="20 % - Accent6 83" xfId="3324" xr:uid="{01F1EA11-7C68-4DDD-A381-3C754DE15610}"/>
    <cellStyle name="20 % - Accent6 83 2" xfId="3325" xr:uid="{8DDDD7D9-2D61-4B61-BF24-A034A2329979}"/>
    <cellStyle name="20 % - Accent6 83 2 2" xfId="3326" xr:uid="{B2ABC389-B33D-43DE-9738-2785486C9029}"/>
    <cellStyle name="20 % - Accent6 83 3" xfId="3327" xr:uid="{DF6590CD-C1B5-4778-9C83-D70EFFBA532C}"/>
    <cellStyle name="20 % - Accent6 84" xfId="3328" xr:uid="{4E6810DF-8EE1-44D2-8985-B3721FEA25FD}"/>
    <cellStyle name="20 % - Accent6 84 2" xfId="3329" xr:uid="{D4537B9F-A70F-414E-BDF5-1E4648902B46}"/>
    <cellStyle name="20 % - Accent6 84 2 2" xfId="3330" xr:uid="{ED779920-1DA5-4D06-984D-29668EED6034}"/>
    <cellStyle name="20 % - Accent6 84 3" xfId="3331" xr:uid="{9E74F399-AFD9-4812-962B-EC1F9C7A0CEC}"/>
    <cellStyle name="20 % - Accent6 85" xfId="3332" xr:uid="{BB0D707A-F783-4F7E-BB57-B668E05519F0}"/>
    <cellStyle name="20 % - Accent6 85 2" xfId="3333" xr:uid="{A748B297-EE5D-4470-809E-1651346B410C}"/>
    <cellStyle name="20 % - Accent6 86" xfId="3334" xr:uid="{EE0666F9-7279-44D2-A15D-57388B50DE07}"/>
    <cellStyle name="20 % - Accent6 86 2" xfId="3335" xr:uid="{9E18CF73-42A0-41E8-8175-FC28A9D32A98}"/>
    <cellStyle name="20 % - Accent6 87" xfId="3336" xr:uid="{31063F47-0DA1-4CFF-831E-F7732F9CA0DA}"/>
    <cellStyle name="20 % - Accent6 87 2" xfId="3337" xr:uid="{397752EA-7647-428A-8816-BC6610A9D7F3}"/>
    <cellStyle name="20 % - Accent6 88" xfId="3338" xr:uid="{1DF6FB11-86BC-4EEE-A03F-D7F6477733D9}"/>
    <cellStyle name="20 % - Accent6 88 2" xfId="3339" xr:uid="{B0171635-F6A5-4798-ADF1-0B313C3B93AE}"/>
    <cellStyle name="20 % - Accent6 89" xfId="3340" xr:uid="{A1B0A31A-C75A-4C28-B604-D80698923D91}"/>
    <cellStyle name="20 % - Accent6 89 2" xfId="3341" xr:uid="{151FB125-605B-4BB1-A5A0-4BFA2097FBB5}"/>
    <cellStyle name="20 % - Accent6 9" xfId="3342" xr:uid="{30377D4A-1E69-44B2-8F4A-7699D05F8F0E}"/>
    <cellStyle name="20 % - Accent6 9 2" xfId="3343" xr:uid="{6A60BB23-815E-47B4-8DB6-934349D53B1C}"/>
    <cellStyle name="20 % - Accent6 9 2 2" xfId="3344" xr:uid="{8F7E0B93-EF3B-49AA-B69B-1EB2C6F9A7FF}"/>
    <cellStyle name="20 % - Accent6 9 3" xfId="3345" xr:uid="{E81C9633-5174-484F-AA84-66470DF00DE3}"/>
    <cellStyle name="20 % - Accent6 90" xfId="3346" xr:uid="{0B9F3DBF-6989-452A-9A08-F6B275E9C824}"/>
    <cellStyle name="20 % - Accent6 90 2" xfId="3347" xr:uid="{D011E719-B371-4107-9F8A-11A8D4889DFA}"/>
    <cellStyle name="20 % - Accent6 91" xfId="3348" xr:uid="{EF1038F0-D5B4-4682-BA0A-BD6E9C163260}"/>
    <cellStyle name="20 % - Accent6 91 2" xfId="3349" xr:uid="{894A5DA2-89E6-4305-9974-197DE98EF50A}"/>
    <cellStyle name="20 % - Accent6 92" xfId="3350" xr:uid="{4619A4B2-764B-4E56-A433-E3071E3F0D15}"/>
    <cellStyle name="20 % - Accent6 92 2" xfId="3351" xr:uid="{33DC9532-2202-45F3-BA8E-DB049051AF41}"/>
    <cellStyle name="20 % - Accent6 93" xfId="3352" xr:uid="{0527527D-8D64-426E-A276-2F60B77881B0}"/>
    <cellStyle name="20 % - Accent6 93 2" xfId="3353" xr:uid="{2E33DEBD-7B82-43B8-BC34-178FA437B81C}"/>
    <cellStyle name="20 % - Accent6 94" xfId="3354" xr:uid="{05F14167-07D4-4F83-8AC6-443A7C94A225}"/>
    <cellStyle name="20 % - Accent6 94 2" xfId="3355" xr:uid="{D7A82E33-3109-4FCA-B936-4003878D07A1}"/>
    <cellStyle name="20 % - Accent6 95" xfId="3356" xr:uid="{834729C6-1D0D-43BC-8DAC-3FE8983E1774}"/>
    <cellStyle name="20 % - Accent6 95 2" xfId="3357" xr:uid="{51289AC4-3CC0-4CEA-B11D-DDF086E152DC}"/>
    <cellStyle name="20 % - Accent6 96" xfId="3358" xr:uid="{9571924A-A8EC-4AB3-8ADE-2F1680DE7A74}"/>
    <cellStyle name="20 % - Accent6 96 2" xfId="3359" xr:uid="{0BC68781-5DDE-4178-B37C-94D426162743}"/>
    <cellStyle name="20 % - Accent6 97" xfId="3360" xr:uid="{7929F640-037E-4861-A9AD-23F490F8E45F}"/>
    <cellStyle name="20 % - Accent6 97 2" xfId="3361" xr:uid="{753A09FB-CAD9-4D89-9CEC-908F87E3FBD5}"/>
    <cellStyle name="20 % - Accent6 98" xfId="3362" xr:uid="{D0613C4A-A04E-47CE-B77F-8A6E9B0B8B48}"/>
    <cellStyle name="20 % - Accent6 98 2" xfId="3363" xr:uid="{AC9B6AD3-AF70-4844-9730-E3433E4CC1E6}"/>
    <cellStyle name="20 % - Accent6 99" xfId="3364" xr:uid="{D777AE9B-BA42-4B04-A3DE-BC2F29AD4F7D}"/>
    <cellStyle name="20 % - Accent6 99 2" xfId="3365" xr:uid="{2C8DAC61-D9BE-4B63-8ECE-3C373AA446DE}"/>
    <cellStyle name="40 % - Accent1" xfId="2" builtinId="31" customBuiltin="1"/>
    <cellStyle name="40 % - Accent1 10" xfId="3366" xr:uid="{4FF6FEBF-834C-4820-A714-BBE67319FA97}"/>
    <cellStyle name="40 % - Accent1 10 2" xfId="3367" xr:uid="{E6F6FD3C-F05F-4EF1-86D3-BAC79EA0140B}"/>
    <cellStyle name="40 % - Accent1 10 2 2" xfId="3368" xr:uid="{88A96B3D-2B2C-4B47-B392-BBBA87F71F04}"/>
    <cellStyle name="40 % - Accent1 10 3" xfId="3369" xr:uid="{9C905921-7CA1-476F-9EC1-16DEBD3B0F2E}"/>
    <cellStyle name="40 % - Accent1 100" xfId="3370" xr:uid="{F49E00D5-9130-45A7-A0F7-A2A48D0225C4}"/>
    <cellStyle name="40 % - Accent1 100 2" xfId="3371" xr:uid="{B6FCD8AB-35F3-4EFE-8020-43290B17D693}"/>
    <cellStyle name="40 % - Accent1 101" xfId="3372" xr:uid="{A3AE6695-622C-4336-9C7A-0F180F2DDA87}"/>
    <cellStyle name="40 % - Accent1 101 2" xfId="3373" xr:uid="{5B0EDF5C-EACE-45A7-A8A8-1C26922282FE}"/>
    <cellStyle name="40 % - Accent1 102" xfId="3374" xr:uid="{794FD818-7709-4930-9D8F-E7560FD5D25E}"/>
    <cellStyle name="40 % - Accent1 102 2" xfId="3375" xr:uid="{67F310A1-B2D8-41B9-A4D0-08061CF25809}"/>
    <cellStyle name="40 % - Accent1 103" xfId="3376" xr:uid="{B48352CD-2D09-4D7B-9D7E-64002028BB53}"/>
    <cellStyle name="40 % - Accent1 103 2" xfId="3377" xr:uid="{53CFD7A9-F361-44BA-9F27-D927B36F54DC}"/>
    <cellStyle name="40 % - Accent1 104" xfId="3378" xr:uid="{88FFF9AF-3645-489F-AAB8-EE0DA6B9FCF9}"/>
    <cellStyle name="40 % - Accent1 104 2" xfId="3379" xr:uid="{2996C147-DE89-479E-A35D-DF4E94F7D091}"/>
    <cellStyle name="40 % - Accent1 105" xfId="3380" xr:uid="{9E841F18-09A5-495A-BB9F-F92C11D92A66}"/>
    <cellStyle name="40 % - Accent1 105 2" xfId="3381" xr:uid="{B59879F5-50C5-4837-89A8-66549A2A57CD}"/>
    <cellStyle name="40 % - Accent1 106" xfId="3382" xr:uid="{9EFBFA35-3135-4EEC-A99D-BF4163E9DF32}"/>
    <cellStyle name="40 % - Accent1 106 2" xfId="3383" xr:uid="{DDA18854-6756-4E5C-8B5A-CDCDB9FF216B}"/>
    <cellStyle name="40 % - Accent1 107" xfId="3384" xr:uid="{3A818597-3023-41B3-81D3-8B1991E1EB75}"/>
    <cellStyle name="40 % - Accent1 107 2" xfId="3385" xr:uid="{B671B87D-D860-41EA-A847-5792DAABC7A7}"/>
    <cellStyle name="40 % - Accent1 108" xfId="3386" xr:uid="{53E5019B-F21E-47E5-8AAF-702F698F21BB}"/>
    <cellStyle name="40 % - Accent1 108 2" xfId="3387" xr:uid="{BEBAB3F5-CF2C-4DFB-9724-B3483C57CA4E}"/>
    <cellStyle name="40 % - Accent1 109" xfId="3388" xr:uid="{1E1B490B-DD88-4FBD-8A2E-ED3000026573}"/>
    <cellStyle name="40 % - Accent1 109 2" xfId="3389" xr:uid="{16AB31E0-4643-48AD-8018-70212638AAE6}"/>
    <cellStyle name="40 % - Accent1 11" xfId="3390" xr:uid="{AADD888B-BB2E-42D0-B74A-BF3636485D70}"/>
    <cellStyle name="40 % - Accent1 11 2" xfId="3391" xr:uid="{F2E97114-3B8A-4CB0-9E70-41C58E1A30D7}"/>
    <cellStyle name="40 % - Accent1 11 2 2" xfId="3392" xr:uid="{BA3A6C38-0FD3-421A-9203-5023DA502506}"/>
    <cellStyle name="40 % - Accent1 11 3" xfId="3393" xr:uid="{402F0FAD-6976-425E-AFF4-79B589C8D56C}"/>
    <cellStyle name="40 % - Accent1 110" xfId="3394" xr:uid="{422AD185-E897-4936-B25A-0482A4A1A17E}"/>
    <cellStyle name="40 % - Accent1 110 2" xfId="3395" xr:uid="{4EFD3180-A756-4659-A5B5-64A02E12369F}"/>
    <cellStyle name="40 % - Accent1 111" xfId="3396" xr:uid="{37A37E48-E054-4847-A93A-43D974EDCA07}"/>
    <cellStyle name="40 % - Accent1 111 2" xfId="3397" xr:uid="{A7BBDBE1-C430-4869-A014-5084681F9FBD}"/>
    <cellStyle name="40 % - Accent1 112" xfId="3398" xr:uid="{C322D23A-1A9D-4400-964F-6F84DC51AE49}"/>
    <cellStyle name="40 % - Accent1 112 2" xfId="3399" xr:uid="{2F286285-57ED-4D24-B2B4-F043B9688FE1}"/>
    <cellStyle name="40 % - Accent1 113" xfId="3400" xr:uid="{5D83266F-5A37-488F-B728-D589B19AB68B}"/>
    <cellStyle name="40 % - Accent1 113 2" xfId="3401" xr:uid="{9EA844DA-690E-45CE-938C-6DD651BF82F8}"/>
    <cellStyle name="40 % - Accent1 114" xfId="3402" xr:uid="{B97C8BC1-812A-426D-9ACB-D969D49C0E3A}"/>
    <cellStyle name="40 % - Accent1 114 2" xfId="3403" xr:uid="{8FFF9957-5C48-48E6-AEC8-84E03A800E7D}"/>
    <cellStyle name="40 % - Accent1 115" xfId="3404" xr:uid="{3B301F99-A94B-401D-BFED-0DCF59B49AFF}"/>
    <cellStyle name="40 % - Accent1 115 2" xfId="3405" xr:uid="{5AEAB646-48CF-4773-A3B2-492AFED234B3}"/>
    <cellStyle name="40 % - Accent1 116" xfId="3406" xr:uid="{3EB25796-75A3-400C-9961-C05B3308512F}"/>
    <cellStyle name="40 % - Accent1 116 2" xfId="3407" xr:uid="{C74635E5-B09F-49CF-9BD8-890130F1A59B}"/>
    <cellStyle name="40 % - Accent1 117" xfId="3408" xr:uid="{4ACD1B3E-9CD5-4AB9-ACD7-5EC4E7D369D3}"/>
    <cellStyle name="40 % - Accent1 117 2" xfId="3409" xr:uid="{1F2C493F-72E4-45E9-BD9B-BB3B4FD563ED}"/>
    <cellStyle name="40 % - Accent1 118" xfId="3410" xr:uid="{4CFE181F-060B-4A77-A658-385F2BC2CFC4}"/>
    <cellStyle name="40 % - Accent1 118 2" xfId="3411" xr:uid="{567B017B-6218-42B4-9AB6-92E2C91F555B}"/>
    <cellStyle name="40 % - Accent1 119" xfId="3412" xr:uid="{D849DD6E-E0CA-476A-9518-C6DF75BD38F2}"/>
    <cellStyle name="40 % - Accent1 119 2" xfId="3413" xr:uid="{73F9B30E-50D1-4555-AE07-C354FD14C472}"/>
    <cellStyle name="40 % - Accent1 12" xfId="3414" xr:uid="{38A4F3E7-C5E1-4455-BEF3-90A6BC63C5A9}"/>
    <cellStyle name="40 % - Accent1 12 2" xfId="3415" xr:uid="{C21211AF-A438-4D82-87AE-8EC595E45E06}"/>
    <cellStyle name="40 % - Accent1 12 2 2" xfId="3416" xr:uid="{F2D76D86-C6DB-4EB4-ABA2-D7A4A743796A}"/>
    <cellStyle name="40 % - Accent1 12 3" xfId="3417" xr:uid="{08D991B6-AC4A-40CE-AFD7-D599C180ED7B}"/>
    <cellStyle name="40 % - Accent1 120" xfId="3418" xr:uid="{5277DCC4-7E7E-41F5-939E-2949F5275465}"/>
    <cellStyle name="40 % - Accent1 120 2" xfId="3419" xr:uid="{A80AF8DC-76DE-4A1B-B2AA-6A66FD9723A3}"/>
    <cellStyle name="40 % - Accent1 121" xfId="3420" xr:uid="{DD520DDB-A1DD-451B-A1C8-3C8684A4A17C}"/>
    <cellStyle name="40 % - Accent1 121 2" xfId="3421" xr:uid="{8013B86A-8750-4A50-A5F7-73050089B5DB}"/>
    <cellStyle name="40 % - Accent1 122" xfId="3422" xr:uid="{48567EB5-37B2-4A1D-9910-B839B730B3BA}"/>
    <cellStyle name="40 % - Accent1 122 2" xfId="3423" xr:uid="{7E36B1E0-6D64-4F78-A5D1-29CD7A0E589A}"/>
    <cellStyle name="40 % - Accent1 123" xfId="3424" xr:uid="{61E07A67-D1E1-468D-B240-C5339AF729EB}"/>
    <cellStyle name="40 % - Accent1 123 2" xfId="3425" xr:uid="{71528A53-FA0F-4F84-BD68-7562ACE1DB2B}"/>
    <cellStyle name="40 % - Accent1 124" xfId="3426" xr:uid="{E42AF8DC-CF16-4C6F-9DD9-16E7A2284EB9}"/>
    <cellStyle name="40 % - Accent1 124 2" xfId="3427" xr:uid="{9545E779-C629-4DE1-A349-28D12AE88762}"/>
    <cellStyle name="40 % - Accent1 125" xfId="3428" xr:uid="{25C20DB6-1A36-4FD4-A931-B734D6887D4A}"/>
    <cellStyle name="40 % - Accent1 125 2" xfId="3429" xr:uid="{E5F49067-68AF-406D-8E3A-2DA447DBC606}"/>
    <cellStyle name="40 % - Accent1 126" xfId="3430" xr:uid="{1A2650DC-EF90-463F-8BC0-85A774EAF59C}"/>
    <cellStyle name="40 % - Accent1 126 2" xfId="3431" xr:uid="{D97C648C-AEDE-4506-A4B3-FF3EEA6EA90C}"/>
    <cellStyle name="40 % - Accent1 127" xfId="3432" xr:uid="{32CDE5AF-4C55-4EA6-919E-A200906D0891}"/>
    <cellStyle name="40 % - Accent1 127 2" xfId="3433" xr:uid="{40604247-1C26-4600-AAB4-99B8B4951776}"/>
    <cellStyle name="40 % - Accent1 128" xfId="3434" xr:uid="{314F3793-3B61-4257-A3DE-8FB52A611CC0}"/>
    <cellStyle name="40 % - Accent1 128 2" xfId="3435" xr:uid="{E0272BEA-7762-4767-96A2-2DC8E3516D4B}"/>
    <cellStyle name="40 % - Accent1 129" xfId="3436" xr:uid="{D1578C06-1842-438E-9723-100AF6CF7672}"/>
    <cellStyle name="40 % - Accent1 129 2" xfId="3437" xr:uid="{97EE81E5-AF60-4F83-B274-35CD245FD68A}"/>
    <cellStyle name="40 % - Accent1 13" xfId="3438" xr:uid="{D2557277-6D75-4FD6-A995-0A90299C8EB8}"/>
    <cellStyle name="40 % - Accent1 13 2" xfId="3439" xr:uid="{C8C49F78-E05F-44A9-9608-B06544D4B710}"/>
    <cellStyle name="40 % - Accent1 13 2 2" xfId="3440" xr:uid="{955109FB-D437-4B88-93CC-26D7A6A80CA7}"/>
    <cellStyle name="40 % - Accent1 13 3" xfId="3441" xr:uid="{7B9FDB7E-1A8A-49DF-9EEC-D0A2FB8A1761}"/>
    <cellStyle name="40 % - Accent1 130" xfId="3442" xr:uid="{CED0E600-9706-4BE3-8F45-8F11659564FF}"/>
    <cellStyle name="40 % - Accent1 130 2" xfId="3443" xr:uid="{ED2FB58E-0234-4E9B-B44E-0AF2D5D332FA}"/>
    <cellStyle name="40 % - Accent1 131" xfId="3444" xr:uid="{9D63E893-8DC7-4AEF-995B-B27755F3357E}"/>
    <cellStyle name="40 % - Accent1 131 2" xfId="3445" xr:uid="{80C8ED87-EF0A-4C45-AADD-3154E2FEAD70}"/>
    <cellStyle name="40 % - Accent1 132" xfId="3446" xr:uid="{C60E662D-2CFB-438B-B036-6D66FED989CD}"/>
    <cellStyle name="40 % - Accent1 132 2" xfId="3447" xr:uid="{335EFB7D-75AC-496A-9D41-02EEA4F90B76}"/>
    <cellStyle name="40 % - Accent1 133" xfId="3448" xr:uid="{D518893B-F933-4F95-BD19-83C9C83A35CB}"/>
    <cellStyle name="40 % - Accent1 133 2" xfId="3449" xr:uid="{087E0B01-5C8E-4605-96AA-5DD6A4433687}"/>
    <cellStyle name="40 % - Accent1 134" xfId="3450" xr:uid="{787B0B3B-1D35-4BD4-8522-933CDD1DE2BF}"/>
    <cellStyle name="40 % - Accent1 134 2" xfId="3451" xr:uid="{70EA1693-031B-4246-AF5F-8B4DFCA8F8C7}"/>
    <cellStyle name="40 % - Accent1 135" xfId="3452" xr:uid="{757E87AC-F77A-4ECE-9C47-E6AD2AF36A37}"/>
    <cellStyle name="40 % - Accent1 135 2" xfId="3453" xr:uid="{C199FA2F-4A71-4871-A262-975D999E924D}"/>
    <cellStyle name="40 % - Accent1 136" xfId="3454" xr:uid="{D8E3637E-F6F2-4865-8F05-97DA1DE22116}"/>
    <cellStyle name="40 % - Accent1 136 2" xfId="3455" xr:uid="{6EDFF617-E832-4146-A679-22F2390D2100}"/>
    <cellStyle name="40 % - Accent1 137" xfId="3456" xr:uid="{D02EB8E9-A312-4FE0-BA61-3EE2D8CFB6B2}"/>
    <cellStyle name="40 % - Accent1 137 2" xfId="3457" xr:uid="{FC2F9529-BF11-4BF4-B3CF-798E9144CB76}"/>
    <cellStyle name="40 % - Accent1 138" xfId="3458" xr:uid="{84835740-5F54-45D8-A307-BC12CAC7AFB7}"/>
    <cellStyle name="40 % - Accent1 138 2" xfId="3459" xr:uid="{C08C0698-024A-4F27-925D-0264B809CA5E}"/>
    <cellStyle name="40 % - Accent1 139" xfId="3460" xr:uid="{4DB1874B-E7EE-4D60-A138-98A4AF70C4A2}"/>
    <cellStyle name="40 % - Accent1 139 2" xfId="3461" xr:uid="{BB65E194-2B8A-40D7-B1B5-76F5DB5A2ADC}"/>
    <cellStyle name="40 % - Accent1 14" xfId="3462" xr:uid="{C519BD74-5701-4C28-BCF8-313ECE0F0B18}"/>
    <cellStyle name="40 % - Accent1 14 2" xfId="3463" xr:uid="{8BAB0D1D-F906-48BF-B57F-4469C3A86FD9}"/>
    <cellStyle name="40 % - Accent1 14 2 2" xfId="3464" xr:uid="{AFBDE71E-D55A-470F-B50A-BA04BBBEB3BF}"/>
    <cellStyle name="40 % - Accent1 14 3" xfId="3465" xr:uid="{03115D7E-875B-464A-A3EC-7626F67E4C52}"/>
    <cellStyle name="40 % - Accent1 140" xfId="3466" xr:uid="{B3BEDBC3-2A17-4C26-8205-AECB5FF4DA0B}"/>
    <cellStyle name="40 % - Accent1 140 2" xfId="3467" xr:uid="{F508E83F-2F92-4A31-9F3B-5CB70DD6300B}"/>
    <cellStyle name="40 % - Accent1 141" xfId="3468" xr:uid="{C05486D2-1E4F-41C4-96F5-2E128C7DE6CB}"/>
    <cellStyle name="40 % - Accent1 141 2" xfId="3469" xr:uid="{B724A121-735F-4895-9C39-45549D2A237F}"/>
    <cellStyle name="40 % - Accent1 142" xfId="3470" xr:uid="{80F68B80-D734-4616-83EB-85A80EECC045}"/>
    <cellStyle name="40 % - Accent1 142 2" xfId="3471" xr:uid="{E0F444FD-78D9-4C9C-B2F1-4C8ED94DC6A2}"/>
    <cellStyle name="40 % - Accent1 143" xfId="3472" xr:uid="{2323BD62-7145-4AF2-8761-2F624CDD6449}"/>
    <cellStyle name="40 % - Accent1 143 2" xfId="3473" xr:uid="{33D93EF7-A4B9-4824-A6AE-64B4D89179E1}"/>
    <cellStyle name="40 % - Accent1 144" xfId="3474" xr:uid="{E76B0E52-4D59-48FB-9D6E-EA0A40D0D25F}"/>
    <cellStyle name="40 % - Accent1 144 2" xfId="3475" xr:uid="{99025BEF-49B5-4584-8495-3E656F5D291C}"/>
    <cellStyle name="40 % - Accent1 145" xfId="3476" xr:uid="{BD4AB311-21DB-4BCF-9FB3-CBEE8B04D02D}"/>
    <cellStyle name="40 % - Accent1 146" xfId="3477" xr:uid="{2A0D6086-F5B4-4622-A633-DC7A44B072E9}"/>
    <cellStyle name="40 % - Accent1 147" xfId="3478" xr:uid="{6A3DC9C9-1CB7-456E-91A8-EB491A2D40BD}"/>
    <cellStyle name="40 % - Accent1 148" xfId="3479" xr:uid="{17CD05DA-85FF-4852-BB47-7599059057DF}"/>
    <cellStyle name="40 % - Accent1 149" xfId="3480" xr:uid="{67EA89D4-FADA-4363-8A4A-9DCC0678DFBC}"/>
    <cellStyle name="40 % - Accent1 15" xfId="3481" xr:uid="{39D3A778-910F-4C7E-81E7-664B5A52A8EA}"/>
    <cellStyle name="40 % - Accent1 15 2" xfId="3482" xr:uid="{D01633AE-7EB2-42EA-8718-31E08B91E9D5}"/>
    <cellStyle name="40 % - Accent1 15 2 2" xfId="3483" xr:uid="{99B9E754-4171-4FAA-903D-50C83847D57A}"/>
    <cellStyle name="40 % - Accent1 15 3" xfId="3484" xr:uid="{EA559B13-CE46-4B04-9C5B-F6A331DD7CAF}"/>
    <cellStyle name="40 % - Accent1 150" xfId="3485" xr:uid="{263BE2C1-48FC-449B-B0E8-626D5E82F14F}"/>
    <cellStyle name="40 % - Accent1 151" xfId="3486" xr:uid="{8C6DB2D4-FAAF-442D-8503-BF21CAA3E313}"/>
    <cellStyle name="40 % - Accent1 152" xfId="3487" xr:uid="{32DCF1F3-8F26-4D27-BF16-B399B1A49CC1}"/>
    <cellStyle name="40 % - Accent1 153" xfId="3488" xr:uid="{A89BCD83-90A7-434A-A637-4699439BC011}"/>
    <cellStyle name="40 % - Accent1 154" xfId="3489" xr:uid="{3069CFD2-0A09-4936-B686-D4F82110F096}"/>
    <cellStyle name="40 % - Accent1 155" xfId="3490" xr:uid="{A6B4E641-B198-4024-BDED-DA882A6090D0}"/>
    <cellStyle name="40 % - Accent1 156" xfId="3491" xr:uid="{8F7AE64D-450F-4DDC-AFA3-21180457C9BE}"/>
    <cellStyle name="40 % - Accent1 157" xfId="3492" xr:uid="{3791234C-0673-49E5-A86D-7597E260CB87}"/>
    <cellStyle name="40 % - Accent1 158" xfId="3493" xr:uid="{CBF85AED-AB08-46DD-B8AD-C37FFA929C2D}"/>
    <cellStyle name="40 % - Accent1 159" xfId="3494" xr:uid="{767B2D9D-6B80-4331-9D6F-CA1321F6FFD1}"/>
    <cellStyle name="40 % - Accent1 16" xfId="3495" xr:uid="{AC12120D-F391-421D-AE96-09EE00A20D52}"/>
    <cellStyle name="40 % - Accent1 16 2" xfId="3496" xr:uid="{E4083557-E15F-4C1D-B830-B8DBC02B7612}"/>
    <cellStyle name="40 % - Accent1 16 2 2" xfId="3497" xr:uid="{0F5040BF-F896-4DE5-87AE-C68FFA3D9762}"/>
    <cellStyle name="40 % - Accent1 16 3" xfId="3498" xr:uid="{C37DE8AB-D726-4C08-B30C-324A8EF7998B}"/>
    <cellStyle name="40 % - Accent1 160" xfId="3499" xr:uid="{7CE32DFD-7798-4B5C-B78E-21D2967C5710}"/>
    <cellStyle name="40 % - Accent1 161" xfId="3500" xr:uid="{10D22CB3-1110-4872-87F0-D0E526D9300C}"/>
    <cellStyle name="40 % - Accent1 162" xfId="3501" xr:uid="{CFAB7CF4-AC7A-4139-B4E4-9BACE11AAE80}"/>
    <cellStyle name="40 % - Accent1 163" xfId="3502" xr:uid="{2844D729-9A78-4782-B36D-D97FB1D2731C}"/>
    <cellStyle name="40 % - Accent1 164" xfId="3503" xr:uid="{5F3997AA-156C-4D24-9002-03AFC0DB1A31}"/>
    <cellStyle name="40 % - Accent1 165" xfId="3504" xr:uid="{18035B65-4AD3-4834-AE8B-A1521C3BC414}"/>
    <cellStyle name="40 % - Accent1 166" xfId="3505" xr:uid="{DF56231D-632B-4181-A386-4608D884B45F}"/>
    <cellStyle name="40 % - Accent1 167" xfId="3506" xr:uid="{CA4CF076-7B97-41B8-9116-44B847224852}"/>
    <cellStyle name="40 % - Accent1 168" xfId="3507" xr:uid="{9D41D43A-121A-4964-A2BE-B7E47F2C86C3}"/>
    <cellStyle name="40 % - Accent1 169" xfId="3508" xr:uid="{CF87F394-7233-4113-ADCA-D9BD9FC100CF}"/>
    <cellStyle name="40 % - Accent1 17" xfId="3509" xr:uid="{368B8B9E-EAB5-4930-A906-1BFDD6F21434}"/>
    <cellStyle name="40 % - Accent1 17 2" xfId="3510" xr:uid="{5A70DB18-CDB4-4EA1-AEF8-A4449501A5F6}"/>
    <cellStyle name="40 % - Accent1 17 2 2" xfId="3511" xr:uid="{506988B4-DE13-484B-B502-13D2B48A9245}"/>
    <cellStyle name="40 % - Accent1 17 3" xfId="3512" xr:uid="{B218EB4E-59B8-4558-BE18-5B2B7BE5F1B1}"/>
    <cellStyle name="40 % - Accent1 170" xfId="3513" xr:uid="{F9B8FF34-6FBC-4D81-AD8E-42C59AA96453}"/>
    <cellStyle name="40 % - Accent1 171" xfId="3514" xr:uid="{AA0E6034-B16C-40C2-B835-8D9E9F1A3B9E}"/>
    <cellStyle name="40 % - Accent1 172" xfId="3515" xr:uid="{7D2BC872-7EDF-4DB3-BF18-5533C38D991C}"/>
    <cellStyle name="40 % - Accent1 173" xfId="3516" xr:uid="{AA11A327-3DC2-4AF7-B483-631AF6FAF1FC}"/>
    <cellStyle name="40 % - Accent1 174" xfId="3517" xr:uid="{6A3739CC-DF4F-421A-AAAD-DB1D66E75DBB}"/>
    <cellStyle name="40 % - Accent1 175" xfId="3518" xr:uid="{CF29F6E9-0D76-4E53-8891-E2C7DF702632}"/>
    <cellStyle name="40 % - Accent1 176" xfId="3519" xr:uid="{0D291A20-00F2-472B-A896-D0EDD9CCBCA2}"/>
    <cellStyle name="40 % - Accent1 177" xfId="3520" xr:uid="{0E7FAF63-FBA9-4EEA-B99C-1DDF3A22014B}"/>
    <cellStyle name="40 % - Accent1 178" xfId="3521" xr:uid="{0F9801E2-B9D6-4AA3-B1CE-1264A25D266E}"/>
    <cellStyle name="40 % - Accent1 179" xfId="3522" xr:uid="{44EBC2DF-CAA8-4A4F-8B7B-B4B7F16C0A77}"/>
    <cellStyle name="40 % - Accent1 18" xfId="3523" xr:uid="{00E275B6-C981-46B7-97CA-802D8C541AC6}"/>
    <cellStyle name="40 % - Accent1 18 2" xfId="3524" xr:uid="{983D0EB2-D745-4F33-834E-EF4A09253F0B}"/>
    <cellStyle name="40 % - Accent1 18 2 2" xfId="3525" xr:uid="{4EAE0F27-0DA4-45EE-B988-32E72D147019}"/>
    <cellStyle name="40 % - Accent1 18 3" xfId="3526" xr:uid="{70FAB42B-DA8B-412A-BD64-B2DCEDBDEA8B}"/>
    <cellStyle name="40 % - Accent1 180" xfId="3527" xr:uid="{00E6FA7F-DF12-479F-9664-555F7352126C}"/>
    <cellStyle name="40 % - Accent1 181" xfId="3528" xr:uid="{60F1D044-E7E9-49D5-A7CE-5C648C414F7E}"/>
    <cellStyle name="40 % - Accent1 182" xfId="3529" xr:uid="{F50800E2-E4BD-4359-8209-0B21344E49AD}"/>
    <cellStyle name="40 % - Accent1 183" xfId="3530" xr:uid="{752ECE42-79CD-4A68-ADBC-BA9ADE77A1AD}"/>
    <cellStyle name="40 % - Accent1 184" xfId="3531" xr:uid="{69FD6009-9EF8-4F20-8A9C-761AE56CE6C5}"/>
    <cellStyle name="40 % - Accent1 185" xfId="3532" xr:uid="{658AF68E-43D8-4E50-A358-E490DDCE8C67}"/>
    <cellStyle name="40 % - Accent1 186" xfId="3533" xr:uid="{D7F74ED7-65FC-4358-B95C-AB1A2B1FD3EE}"/>
    <cellStyle name="40 % - Accent1 187" xfId="3534" xr:uid="{5FA5FB9F-34BC-418F-8FC5-394EBEC5A63C}"/>
    <cellStyle name="40 % - Accent1 188" xfId="3535" xr:uid="{0CD57CC8-ED28-4B4C-8441-4249ABE0418A}"/>
    <cellStyle name="40 % - Accent1 189" xfId="3536" xr:uid="{BFBBEBA3-C17A-49ED-9794-113E1A3CB8D2}"/>
    <cellStyle name="40 % - Accent1 19" xfId="3537" xr:uid="{B069E41D-0AEA-4A46-A422-FBDFBB238B41}"/>
    <cellStyle name="40 % - Accent1 19 2" xfId="3538" xr:uid="{A2748CAD-542C-46AC-8191-02FB5249D0A0}"/>
    <cellStyle name="40 % - Accent1 19 2 2" xfId="3539" xr:uid="{00BB3BAD-0BA1-455F-8BB5-744A8E7FDDDA}"/>
    <cellStyle name="40 % - Accent1 19 3" xfId="3540" xr:uid="{6DB4ECDB-ED5A-4C8A-9551-5708AFAF2DD9}"/>
    <cellStyle name="40 % - Accent1 190" xfId="3541" xr:uid="{AB772E9C-99DC-4F0F-8B09-CF5307E4EA1D}"/>
    <cellStyle name="40 % - Accent1 191" xfId="3542" xr:uid="{34635382-38BB-4EA0-88AA-E152D6A49799}"/>
    <cellStyle name="40 % - Accent1 192" xfId="3543" xr:uid="{147FAFB2-AF9F-465B-94AC-CE5A5901F70F}"/>
    <cellStyle name="40 % - Accent1 193" xfId="3544" xr:uid="{32B9C740-9C2A-4F0B-9551-0CFC3B0B4AE1}"/>
    <cellStyle name="40 % - Accent1 194" xfId="3545" xr:uid="{82B7311F-1ADB-4D61-8354-044B4BD5D45C}"/>
    <cellStyle name="40 % - Accent1 195" xfId="3546" xr:uid="{5B95593E-FD55-4ADB-B5BD-9D876C3B5A85}"/>
    <cellStyle name="40 % - Accent1 196" xfId="3547" xr:uid="{E0D1F1F7-0D45-4945-976F-288E34718535}"/>
    <cellStyle name="40 % - Accent1 197" xfId="3548" xr:uid="{B1643CAF-CCA2-4C40-9B6B-DDFFFD9D26BF}"/>
    <cellStyle name="40 % - Accent1 198" xfId="3549" xr:uid="{40DD572F-93A9-4FE0-9281-CF211AF9F163}"/>
    <cellStyle name="40 % - Accent1 199" xfId="3550" xr:uid="{8ED827F8-3C53-457F-8950-1F65E7D4252D}"/>
    <cellStyle name="40 % - Accent1 2" xfId="3551" xr:uid="{86C553EF-F111-4AA4-A43E-346CA85C2E11}"/>
    <cellStyle name="40 % - Accent1 2 2" xfId="3552" xr:uid="{97AA59BA-5F9B-43B5-83C7-796A5B83C6C3}"/>
    <cellStyle name="40 % - Accent1 2 2 2" xfId="3553" xr:uid="{6886347E-CA55-4990-980C-FE62CDC31F60}"/>
    <cellStyle name="40 % - Accent1 2 3" xfId="3554" xr:uid="{56213B21-1C1C-4ABE-8C57-387549A5EE8B}"/>
    <cellStyle name="40 % - Accent1 20" xfId="3555" xr:uid="{A0230775-CC49-40F9-8E38-648588243B3D}"/>
    <cellStyle name="40 % - Accent1 20 2" xfId="3556" xr:uid="{C91B780F-359F-42FF-9A80-C574E62B75A5}"/>
    <cellStyle name="40 % - Accent1 20 2 2" xfId="3557" xr:uid="{656365D0-0769-4354-B725-2DE4B21FB053}"/>
    <cellStyle name="40 % - Accent1 20 3" xfId="3558" xr:uid="{B2098835-4821-4F83-B500-BE19909F3BE3}"/>
    <cellStyle name="40 % - Accent1 200" xfId="3559" xr:uid="{2431F2F9-3C0A-4F09-BF6B-3C5C218A2CF4}"/>
    <cellStyle name="40 % - Accent1 201" xfId="3560" xr:uid="{51D6200A-6FD6-44EC-BB14-29116C1A2DB4}"/>
    <cellStyle name="40 % - Accent1 202" xfId="3561" xr:uid="{6E52A64D-3940-40C5-87AE-150011E65B38}"/>
    <cellStyle name="40 % - Accent1 203" xfId="3562" xr:uid="{660FC352-A430-4148-A8D3-0D46A7211174}"/>
    <cellStyle name="40 % - Accent1 204" xfId="3563" xr:uid="{CDD7DDD4-7DF7-482B-A2D2-E6AD3A955A2C}"/>
    <cellStyle name="40 % - Accent1 205" xfId="3564" xr:uid="{CECB91DF-75FA-473D-8E9A-8DAFD146DE22}"/>
    <cellStyle name="40 % - Accent1 206" xfId="3565" xr:uid="{10595766-005A-4759-89B8-4B3A45D5121D}"/>
    <cellStyle name="40 % - Accent1 207" xfId="3566" xr:uid="{2F885FEE-C7F4-42E2-84D8-197E92A2FE33}"/>
    <cellStyle name="40 % - Accent1 208" xfId="3567" xr:uid="{DC70D3F4-5910-465F-85E4-97B62A1E12AC}"/>
    <cellStyle name="40 % - Accent1 209" xfId="3568" xr:uid="{5047A900-8241-4F5C-A5B0-C9E0B94FA310}"/>
    <cellStyle name="40 % - Accent1 21" xfId="3569" xr:uid="{BE125B97-1295-494B-BC37-4CB24AFBCF08}"/>
    <cellStyle name="40 % - Accent1 21 2" xfId="3570" xr:uid="{3F137F69-E8DD-49F0-B3AA-3B25B502CE81}"/>
    <cellStyle name="40 % - Accent1 21 2 2" xfId="3571" xr:uid="{8F308434-EFFD-4F73-B83D-1003ACDBBEE4}"/>
    <cellStyle name="40 % - Accent1 21 3" xfId="3572" xr:uid="{6243AC3F-C1B7-4D17-AD08-B2E02E2D89A3}"/>
    <cellStyle name="40 % - Accent1 210" xfId="3573" xr:uid="{C8A892BE-EB0C-4248-BB82-8C1DF3EA8A67}"/>
    <cellStyle name="40 % - Accent1 211" xfId="3574" xr:uid="{1839BBA0-4D25-41E7-8C38-6C2BAD2D39D2}"/>
    <cellStyle name="40 % - Accent1 212" xfId="3575" xr:uid="{CAE39762-E799-4FC0-A73C-70CC601C2ED6}"/>
    <cellStyle name="40 % - Accent1 213" xfId="3576" xr:uid="{BF1B0E15-11EA-4105-BAFE-5F6461794FE1}"/>
    <cellStyle name="40 % - Accent1 214" xfId="3577" xr:uid="{40C609A3-B9A9-499C-87D9-08B771BC176F}"/>
    <cellStyle name="40 % - Accent1 215" xfId="3578" xr:uid="{8F34D1E4-BE4F-4EA2-A6CC-488D57DAD190}"/>
    <cellStyle name="40 % - Accent1 216" xfId="3579" xr:uid="{8169FC33-CAB7-4D61-BC22-5C98CD1E3F9E}"/>
    <cellStyle name="40 % - Accent1 217" xfId="3580" xr:uid="{D8184B79-AF62-4759-819A-601E182284F8}"/>
    <cellStyle name="40 % - Accent1 218" xfId="3581" xr:uid="{7D20F9CC-17C5-43C1-9021-AD40EA64F32E}"/>
    <cellStyle name="40 % - Accent1 219" xfId="3582" xr:uid="{F2902176-3615-4D7F-A899-B8B7FA490931}"/>
    <cellStyle name="40 % - Accent1 22" xfId="3583" xr:uid="{4824EA34-672A-4BB2-95E3-BD4D4DA22282}"/>
    <cellStyle name="40 % - Accent1 22 2" xfId="3584" xr:uid="{C84E4F18-C892-4BCC-BB39-5F303B2B326D}"/>
    <cellStyle name="40 % - Accent1 22 2 2" xfId="3585" xr:uid="{A8B3DEB8-7C69-4136-B733-FCDABC1FC8EF}"/>
    <cellStyle name="40 % - Accent1 22 3" xfId="3586" xr:uid="{B5260C53-EF1C-4D3F-85FE-FF9EDF8DF47E}"/>
    <cellStyle name="40 % - Accent1 220" xfId="3587" xr:uid="{E888EDFE-9EE7-4290-A6D6-13F61CF51B05}"/>
    <cellStyle name="40 % - Accent1 221" xfId="3588" xr:uid="{275244DE-8BDC-4561-A883-CEDB9AE71AAE}"/>
    <cellStyle name="40 % - Accent1 222" xfId="3589" xr:uid="{F514529F-1CB9-461D-9F91-C2AD04E2E2A4}"/>
    <cellStyle name="40 % - Accent1 223" xfId="3590" xr:uid="{A6F8E724-4D00-45E7-919B-5456E2FEA654}"/>
    <cellStyle name="40 % - Accent1 224" xfId="3591" xr:uid="{242EEBE7-2181-48B2-AB4A-8409C0A6AC22}"/>
    <cellStyle name="40 % - Accent1 225" xfId="3592" xr:uid="{DC868AFC-5A9B-4587-BC0B-334348E31509}"/>
    <cellStyle name="40 % - Accent1 226" xfId="3593" xr:uid="{13C9E9D7-650D-426F-BB92-C8C761A75E08}"/>
    <cellStyle name="40 % - Accent1 227" xfId="3594" xr:uid="{BE9BFB34-B3BA-4BB1-9D73-FBF82CA87354}"/>
    <cellStyle name="40 % - Accent1 228" xfId="3595" xr:uid="{315C7056-CC49-42C6-9EEC-CCBB94DAAD68}"/>
    <cellStyle name="40 % - Accent1 229" xfId="3596" xr:uid="{92604A96-6201-4397-9B0E-2C7FE5CC9EE1}"/>
    <cellStyle name="40 % - Accent1 23" xfId="3597" xr:uid="{0D9FCDBD-3D97-477E-87FB-5C8487018678}"/>
    <cellStyle name="40 % - Accent1 23 2" xfId="3598" xr:uid="{B2057B12-FA8E-406C-AC59-6E79F0D07565}"/>
    <cellStyle name="40 % - Accent1 23 2 2" xfId="3599" xr:uid="{BC32B05A-85BF-495E-8CD5-87D632FCCEFF}"/>
    <cellStyle name="40 % - Accent1 23 3" xfId="3600" xr:uid="{D54189A5-CDF4-452B-9287-B934BBA64588}"/>
    <cellStyle name="40 % - Accent1 230" xfId="3601" xr:uid="{B593A922-8CEA-41C6-A39E-DC28E167588A}"/>
    <cellStyle name="40 % - Accent1 231" xfId="3602" xr:uid="{DF51F656-275B-428B-8E44-BB7D08707E59}"/>
    <cellStyle name="40 % - Accent1 232" xfId="3603" xr:uid="{7A3B0145-5AB1-40BD-94D6-810A8F97294E}"/>
    <cellStyle name="40 % - Accent1 233" xfId="3604" xr:uid="{FB1B3D0E-CDB4-4F7A-8695-C452698958F5}"/>
    <cellStyle name="40 % - Accent1 234" xfId="3605" xr:uid="{B951C908-14B2-42CA-859A-44F7248E102E}"/>
    <cellStyle name="40 % - Accent1 235" xfId="3606" xr:uid="{C7B562FB-ED74-4DD4-87BE-E54502256775}"/>
    <cellStyle name="40 % - Accent1 236" xfId="3607" xr:uid="{D36BF231-2066-4E8D-A60D-E4BED7AC3F0C}"/>
    <cellStyle name="40 % - Accent1 237" xfId="3608" xr:uid="{F48B1906-184C-4E93-8BE6-F30BF9A3CB78}"/>
    <cellStyle name="40 % - Accent1 238" xfId="3609" xr:uid="{4522EC48-4F59-437D-AFAB-B2D672FF11FF}"/>
    <cellStyle name="40 % - Accent1 239" xfId="3610" xr:uid="{A7BAF224-507C-4CEB-AA49-35309354E262}"/>
    <cellStyle name="40 % - Accent1 24" xfId="3611" xr:uid="{7F0FF8F2-1F9F-419A-AF19-13E76F7FE736}"/>
    <cellStyle name="40 % - Accent1 24 2" xfId="3612" xr:uid="{E176E8CF-4F76-41C1-99B3-285054B5BF1C}"/>
    <cellStyle name="40 % - Accent1 24 2 2" xfId="3613" xr:uid="{6924088D-3B20-41D8-85BB-676C66C09260}"/>
    <cellStyle name="40 % - Accent1 24 3" xfId="3614" xr:uid="{2905CEE2-D6F0-41EC-B9FA-AD14D21D2BD1}"/>
    <cellStyle name="40 % - Accent1 240" xfId="3615" xr:uid="{9AF69123-F91E-4E0E-8BF2-F28AB4478D9A}"/>
    <cellStyle name="40 % - Accent1 241" xfId="3616" xr:uid="{BB803374-2372-4C88-BB6C-5CABB55BB565}"/>
    <cellStyle name="40 % - Accent1 242" xfId="3617" xr:uid="{E1A6150D-2637-444D-8D95-B8C2E257D3A2}"/>
    <cellStyle name="40 % - Accent1 243" xfId="3618" xr:uid="{6657B4ED-0767-4CE0-9A77-04491C6EE4B3}"/>
    <cellStyle name="40 % - Accent1 244" xfId="3619" xr:uid="{C528FF63-E369-4683-ABB5-942CB909CBF0}"/>
    <cellStyle name="40 % - Accent1 245" xfId="3620" xr:uid="{7228E890-E50F-40DE-8386-2E19C66056B7}"/>
    <cellStyle name="40 % - Accent1 246" xfId="3621" xr:uid="{0A740D8B-6D3F-418F-8FEB-E87D37BA138A}"/>
    <cellStyle name="40 % - Accent1 247" xfId="3622" xr:uid="{7626FCA5-0B6F-4B9E-B142-ADBE723050F5}"/>
    <cellStyle name="40 % - Accent1 248" xfId="3623" xr:uid="{EFEFDC82-3323-4B4D-9A5A-3EB20EB66CDC}"/>
    <cellStyle name="40 % - Accent1 249" xfId="3624" xr:uid="{394C42E5-0C83-4CA9-87AC-C859A4A9ADD6}"/>
    <cellStyle name="40 % - Accent1 25" xfId="3625" xr:uid="{BAE71843-2924-4A57-BB35-A3A729317A1A}"/>
    <cellStyle name="40 % - Accent1 25 2" xfId="3626" xr:uid="{4FC48FFC-C54D-4411-8648-C6FE1CB7212D}"/>
    <cellStyle name="40 % - Accent1 25 2 2" xfId="3627" xr:uid="{6FD77A23-8B6F-4F69-A2BB-E88B64327748}"/>
    <cellStyle name="40 % - Accent1 25 3" xfId="3628" xr:uid="{3F230887-E5AA-4177-8002-DF514184CB4F}"/>
    <cellStyle name="40 % - Accent1 250" xfId="3629" xr:uid="{9ECA9AC1-C9DF-4CC6-B55C-3E204784F2DB}"/>
    <cellStyle name="40 % - Accent1 251" xfId="3630" xr:uid="{E994C92A-6BFD-4C65-8F75-2285AC5FC6C1}"/>
    <cellStyle name="40 % - Accent1 26" xfId="3631" xr:uid="{4069571C-50BC-4A2F-82FB-88E897D11994}"/>
    <cellStyle name="40 % - Accent1 26 2" xfId="3632" xr:uid="{AC747021-1970-4166-A4BF-AFCCEE685FA6}"/>
    <cellStyle name="40 % - Accent1 26 2 2" xfId="3633" xr:uid="{8A1B5634-2626-4405-90E8-4E204069E3D8}"/>
    <cellStyle name="40 % - Accent1 26 3" xfId="3634" xr:uid="{10E5FB0A-515A-4074-8C27-C3B8E4020C8F}"/>
    <cellStyle name="40 % - Accent1 27" xfId="3635" xr:uid="{FFBD1311-57DA-4F8E-B7B3-B647BA0E188F}"/>
    <cellStyle name="40 % - Accent1 27 2" xfId="3636" xr:uid="{7531D1AA-3C4E-43BF-A6F1-CC1A1BA1C422}"/>
    <cellStyle name="40 % - Accent1 27 2 2" xfId="3637" xr:uid="{8BEBCECB-8547-4A22-BA34-CF20DA9AF089}"/>
    <cellStyle name="40 % - Accent1 27 3" xfId="3638" xr:uid="{EA2AD155-5452-4639-99E9-403F875D89B2}"/>
    <cellStyle name="40 % - Accent1 28" xfId="3639" xr:uid="{BA199E95-B3C5-4D16-A14A-719A7F761F78}"/>
    <cellStyle name="40 % - Accent1 28 2" xfId="3640" xr:uid="{A8C0E945-4DC2-43CD-85C6-498BCDF264AE}"/>
    <cellStyle name="40 % - Accent1 28 2 2" xfId="3641" xr:uid="{F6AF9BC8-41C4-4A9D-9EC2-F453EE77AB72}"/>
    <cellStyle name="40 % - Accent1 28 3" xfId="3642" xr:uid="{4AD5F294-B061-40BE-AC76-62CE51B9A943}"/>
    <cellStyle name="40 % - Accent1 29" xfId="3643" xr:uid="{A2AA12E3-5D97-45E0-8974-33F7BBA16DB9}"/>
    <cellStyle name="40 % - Accent1 29 2" xfId="3644" xr:uid="{FDBB21EF-B657-40BC-9C9B-82709A4102B7}"/>
    <cellStyle name="40 % - Accent1 29 2 2" xfId="3645" xr:uid="{A53D814F-97F9-46B9-9CA3-087E586F3BB1}"/>
    <cellStyle name="40 % - Accent1 29 3" xfId="3646" xr:uid="{A86B0633-1349-4045-9CBC-214A549EABD0}"/>
    <cellStyle name="40 % - Accent1 3" xfId="3647" xr:uid="{BCEDA894-6F43-433A-8085-B7F9C27AE56B}"/>
    <cellStyle name="40 % - Accent1 3 2" xfId="3648" xr:uid="{00199DE4-101E-4ABA-BE24-C0DC32961A6D}"/>
    <cellStyle name="40 % - Accent1 3 2 2" xfId="3649" xr:uid="{83B5D2AF-A884-4706-AE46-A377E000F9DA}"/>
    <cellStyle name="40 % - Accent1 3 3" xfId="3650" xr:uid="{077A5B9A-6FB8-4550-A10D-54B7DD02FE4F}"/>
    <cellStyle name="40 % - Accent1 30" xfId="3651" xr:uid="{490B5784-69F6-4577-B5CF-AB04EBE0B1E8}"/>
    <cellStyle name="40 % - Accent1 30 2" xfId="3652" xr:uid="{2BDDD01A-192E-42E7-B257-6CD6AB767AD0}"/>
    <cellStyle name="40 % - Accent1 30 2 2" xfId="3653" xr:uid="{D088118B-CB58-4620-8AE8-1709C134CD09}"/>
    <cellStyle name="40 % - Accent1 30 3" xfId="3654" xr:uid="{6803C5A1-F754-4E9F-B249-4CF30AED14D8}"/>
    <cellStyle name="40 % - Accent1 31" xfId="3655" xr:uid="{08C834BD-ED6E-485A-8C17-BE5F63E7257D}"/>
    <cellStyle name="40 % - Accent1 31 2" xfId="3656" xr:uid="{DDAC7D64-77F2-4239-9245-EE66AAB98D46}"/>
    <cellStyle name="40 % - Accent1 31 2 2" xfId="3657" xr:uid="{9E72F62E-DF94-4CE0-8859-853445C519FC}"/>
    <cellStyle name="40 % - Accent1 31 3" xfId="3658" xr:uid="{68739468-58DE-432F-9029-2FB73391202C}"/>
    <cellStyle name="40 % - Accent1 32" xfId="3659" xr:uid="{5F2912BB-C08B-4576-A635-DCC63CB2AC83}"/>
    <cellStyle name="40 % - Accent1 32 2" xfId="3660" xr:uid="{89D584A4-65CB-4FE2-89FC-630C7D5CCBEC}"/>
    <cellStyle name="40 % - Accent1 32 2 2" xfId="3661" xr:uid="{538A91B5-C6D9-450D-9F21-C53D9CC69B32}"/>
    <cellStyle name="40 % - Accent1 32 3" xfId="3662" xr:uid="{E88FC2E2-E72A-46D7-9308-E17DA4EA300B}"/>
    <cellStyle name="40 % - Accent1 33" xfId="3663" xr:uid="{F914DDBB-2198-4353-B009-1D98B7E48071}"/>
    <cellStyle name="40 % - Accent1 33 2" xfId="3664" xr:uid="{C86E0A57-5ADB-4BDF-BF93-38C6C85D3EB2}"/>
    <cellStyle name="40 % - Accent1 33 2 2" xfId="3665" xr:uid="{9F8845B9-3C7C-4486-AA0C-BE4C45C3AB7F}"/>
    <cellStyle name="40 % - Accent1 33 3" xfId="3666" xr:uid="{9C4FAEFC-3C57-49F2-A025-4438698E1727}"/>
    <cellStyle name="40 % - Accent1 34" xfId="3667" xr:uid="{4F61ADAA-720B-46B5-8CBE-BD29FB1DE7C1}"/>
    <cellStyle name="40 % - Accent1 34 2" xfId="3668" xr:uid="{69199DB8-24DC-48F1-9D62-A43BA6369153}"/>
    <cellStyle name="40 % - Accent1 34 2 2" xfId="3669" xr:uid="{5673D604-CDC9-4193-841E-466EBB554785}"/>
    <cellStyle name="40 % - Accent1 34 3" xfId="3670" xr:uid="{FC8424D4-B074-49F5-A792-AF95DC293042}"/>
    <cellStyle name="40 % - Accent1 35" xfId="3671" xr:uid="{A5B127DE-EE2B-4EE8-A746-E51CE3CB81CF}"/>
    <cellStyle name="40 % - Accent1 35 2" xfId="3672" xr:uid="{33B25299-37E0-416E-8D7A-61364DAA072C}"/>
    <cellStyle name="40 % - Accent1 35 2 2" xfId="3673" xr:uid="{2A68448E-4EF5-4C9A-A01D-972B9DFAA39D}"/>
    <cellStyle name="40 % - Accent1 35 3" xfId="3674" xr:uid="{AEB6FFC0-4DA5-4ECA-BECC-5F532B4AC33E}"/>
    <cellStyle name="40 % - Accent1 36" xfId="3675" xr:uid="{34A69428-0F22-4C5C-B3B6-CB0C9C867F8B}"/>
    <cellStyle name="40 % - Accent1 36 2" xfId="3676" xr:uid="{9FB2B3E6-F955-45EB-AB80-9E02FD5F44B9}"/>
    <cellStyle name="40 % - Accent1 36 2 2" xfId="3677" xr:uid="{ACEBCA7C-5E1A-4E3E-8373-40FC419BAEC0}"/>
    <cellStyle name="40 % - Accent1 36 3" xfId="3678" xr:uid="{5BC2CC51-DB23-4038-8344-801B37308015}"/>
    <cellStyle name="40 % - Accent1 37" xfId="3679" xr:uid="{525CE252-1750-4635-835B-09A8F61F4442}"/>
    <cellStyle name="40 % - Accent1 37 2" xfId="3680" xr:uid="{F86A24E3-4907-4E26-B207-8BE9CDDC5048}"/>
    <cellStyle name="40 % - Accent1 37 2 2" xfId="3681" xr:uid="{3E9B0D0F-8831-4AE9-92E1-A071EABAC6BF}"/>
    <cellStyle name="40 % - Accent1 37 3" xfId="3682" xr:uid="{B42C8DB6-442B-44F2-8ACB-039BCB808AE5}"/>
    <cellStyle name="40 % - Accent1 38" xfId="3683" xr:uid="{9B533B0B-1873-46CA-9097-4591B6D53B81}"/>
    <cellStyle name="40 % - Accent1 38 2" xfId="3684" xr:uid="{71E87EFC-3B9E-4D81-BEDF-E853D7DF35D0}"/>
    <cellStyle name="40 % - Accent1 38 2 2" xfId="3685" xr:uid="{3A368007-D16B-42DF-9FAE-1E47DACB7DC9}"/>
    <cellStyle name="40 % - Accent1 38 3" xfId="3686" xr:uid="{3896DEDC-B7C3-44E5-92A0-1C94682B27E2}"/>
    <cellStyle name="40 % - Accent1 39" xfId="3687" xr:uid="{DE570247-5D40-43F7-8B70-8F5BF7EADA61}"/>
    <cellStyle name="40 % - Accent1 39 2" xfId="3688" xr:uid="{AA539835-E7DF-44AB-BC6C-9EE4C8C62DF9}"/>
    <cellStyle name="40 % - Accent1 39 2 2" xfId="3689" xr:uid="{576888CC-D599-425E-A572-9DF11BC2CF8C}"/>
    <cellStyle name="40 % - Accent1 39 3" xfId="3690" xr:uid="{584C8F3A-B25D-46C1-A65C-8E5BDBD37C21}"/>
    <cellStyle name="40 % - Accent1 4" xfId="3691" xr:uid="{326ACCA8-6C42-44DB-961F-B11988F597DB}"/>
    <cellStyle name="40 % - Accent1 4 2" xfId="3692" xr:uid="{B3860071-034A-4105-B123-333FE289C122}"/>
    <cellStyle name="40 % - Accent1 4 2 2" xfId="3693" xr:uid="{8D0E0389-7FA3-4DDF-80B9-136FA567E8D5}"/>
    <cellStyle name="40 % - Accent1 4 3" xfId="3694" xr:uid="{2A1DF8B4-C1D0-4630-8A8E-DBA8E40555F2}"/>
    <cellStyle name="40 % - Accent1 40" xfId="3695" xr:uid="{8D655E0E-0505-4F62-B509-8991F6486FAA}"/>
    <cellStyle name="40 % - Accent1 40 2" xfId="3696" xr:uid="{261AB934-44BD-48C9-8B7C-35FC64F58690}"/>
    <cellStyle name="40 % - Accent1 40 2 2" xfId="3697" xr:uid="{B53AEB75-E266-4A89-8A40-D17F511E5C06}"/>
    <cellStyle name="40 % - Accent1 40 3" xfId="3698" xr:uid="{C712FFEF-114F-4335-9913-D8B14A6FEDB6}"/>
    <cellStyle name="40 % - Accent1 41" xfId="3699" xr:uid="{FC01F531-A7C6-4DD1-9E62-00D9CC4C1038}"/>
    <cellStyle name="40 % - Accent1 41 2" xfId="3700" xr:uid="{8381721D-94C5-4F3A-B62E-79CA8E4C42EB}"/>
    <cellStyle name="40 % - Accent1 41 2 2" xfId="3701" xr:uid="{0C8C790D-4B08-44DB-884A-CAE280FC5C35}"/>
    <cellStyle name="40 % - Accent1 41 3" xfId="3702" xr:uid="{5C12A03E-A1FE-465A-8D3D-597AE5CB2C37}"/>
    <cellStyle name="40 % - Accent1 42" xfId="3703" xr:uid="{55BCCE49-2AAC-4CBA-939D-1D496BC4D2F1}"/>
    <cellStyle name="40 % - Accent1 42 2" xfId="3704" xr:uid="{B9E8D14A-D589-4AFE-BB19-1354F549339A}"/>
    <cellStyle name="40 % - Accent1 42 2 2" xfId="3705" xr:uid="{F6B10477-BEF6-4ACC-9633-CA7713A19AEB}"/>
    <cellStyle name="40 % - Accent1 42 3" xfId="3706" xr:uid="{C43843D3-A406-4C5F-BCD0-D87186325937}"/>
    <cellStyle name="40 % - Accent1 43" xfId="3707" xr:uid="{F51F37E8-2027-421D-8733-2943039D88F2}"/>
    <cellStyle name="40 % - Accent1 43 2" xfId="3708" xr:uid="{E30B0758-011D-47F5-BAB4-8C617D0DCC67}"/>
    <cellStyle name="40 % - Accent1 43 2 2" xfId="3709" xr:uid="{618F96F2-8201-45E1-B18F-C0F9E21F6BBE}"/>
    <cellStyle name="40 % - Accent1 43 3" xfId="3710" xr:uid="{C1B224C1-533D-4F06-B712-F50BB9B98E4A}"/>
    <cellStyle name="40 % - Accent1 44" xfId="3711" xr:uid="{93D3F104-DFF8-4456-9B2D-3EE9BE5FB8F9}"/>
    <cellStyle name="40 % - Accent1 44 2" xfId="3712" xr:uid="{49C57E81-06DB-4C86-A2FD-5D98345810F0}"/>
    <cellStyle name="40 % - Accent1 44 2 2" xfId="3713" xr:uid="{6E9F2FD5-A012-4943-A0B2-15C731EC7444}"/>
    <cellStyle name="40 % - Accent1 44 3" xfId="3714" xr:uid="{A433FB39-CB37-4EE3-9CD0-0D512417FD1A}"/>
    <cellStyle name="40 % - Accent1 45" xfId="3715" xr:uid="{AD77BDAF-6491-4327-8F40-317E8CB0D6DC}"/>
    <cellStyle name="40 % - Accent1 45 2" xfId="3716" xr:uid="{C9A30838-B016-43A8-9E97-C40155D20DAE}"/>
    <cellStyle name="40 % - Accent1 45 2 2" xfId="3717" xr:uid="{29A7248D-0F88-44DF-B710-A1DAC6909E09}"/>
    <cellStyle name="40 % - Accent1 45 3" xfId="3718" xr:uid="{F3AC643D-5455-4A0F-9A42-1D206AAA149C}"/>
    <cellStyle name="40 % - Accent1 46" xfId="3719" xr:uid="{F752F99B-F133-4B9D-9EF4-523E379A548C}"/>
    <cellStyle name="40 % - Accent1 46 2" xfId="3720" xr:uid="{7301E962-7A16-4260-8FDF-39D2CAD58023}"/>
    <cellStyle name="40 % - Accent1 46 2 2" xfId="3721" xr:uid="{19BE620D-63AE-42BF-BF04-CB4FDB15F47B}"/>
    <cellStyle name="40 % - Accent1 46 3" xfId="3722" xr:uid="{1DBC1C75-D872-4C36-B041-18D1E7D23C41}"/>
    <cellStyle name="40 % - Accent1 47" xfId="3723" xr:uid="{6CF064A8-A6C4-4896-88AF-586705A8CEBE}"/>
    <cellStyle name="40 % - Accent1 47 2" xfId="3724" xr:uid="{E2B10B7E-429B-4DB7-ABE1-C33EA760725C}"/>
    <cellStyle name="40 % - Accent1 47 2 2" xfId="3725" xr:uid="{2F6CAB2F-F6A4-42B4-8B7F-D4D99DC70EC8}"/>
    <cellStyle name="40 % - Accent1 47 3" xfId="3726" xr:uid="{1D0DFEE2-7D6A-4851-9E2E-1618941441D8}"/>
    <cellStyle name="40 % - Accent1 48" xfId="3727" xr:uid="{15FA18BB-443D-4F53-9B19-9372DCCCCB9B}"/>
    <cellStyle name="40 % - Accent1 48 2" xfId="3728" xr:uid="{0CB0BB92-9D38-4BE8-A46D-CC6CC9A95B19}"/>
    <cellStyle name="40 % - Accent1 48 2 2" xfId="3729" xr:uid="{3CC616C5-1320-4007-B83A-132446CD4FDA}"/>
    <cellStyle name="40 % - Accent1 48 3" xfId="3730" xr:uid="{A9BC3380-B538-46AB-80F7-F60D620BFE4E}"/>
    <cellStyle name="40 % - Accent1 49" xfId="3731" xr:uid="{F8171699-3D65-4BD6-8F7B-BBED9CD3B372}"/>
    <cellStyle name="40 % - Accent1 49 2" xfId="3732" xr:uid="{5E36601F-A6E9-4A2B-8CB7-A97C7B43B910}"/>
    <cellStyle name="40 % - Accent1 49 2 2" xfId="3733" xr:uid="{57E92A50-BAF9-473E-8888-28B777EDB2D9}"/>
    <cellStyle name="40 % - Accent1 49 3" xfId="3734" xr:uid="{F49CA12D-CE1E-4FE5-92B4-3F3674674629}"/>
    <cellStyle name="40 % - Accent1 5" xfId="3735" xr:uid="{B5ECFA54-1245-4162-B747-101B64C1F8B3}"/>
    <cellStyle name="40 % - Accent1 5 2" xfId="3736" xr:uid="{BCCD8F79-26A8-40AD-AC41-C01BBBAAC631}"/>
    <cellStyle name="40 % - Accent1 5 2 2" xfId="3737" xr:uid="{07FB2372-CCBA-47A0-BDE3-0BA24DE7B584}"/>
    <cellStyle name="40 % - Accent1 5 3" xfId="3738" xr:uid="{7C0EE946-ECD8-49A9-A367-6E17E1A06BBD}"/>
    <cellStyle name="40 % - Accent1 50" xfId="3739" xr:uid="{B45DD0EB-9BA4-417B-B4EE-968C32F5AC57}"/>
    <cellStyle name="40 % - Accent1 50 2" xfId="3740" xr:uid="{38C75781-F17C-43B8-8EC7-9CA133A0C5A7}"/>
    <cellStyle name="40 % - Accent1 50 2 2" xfId="3741" xr:uid="{5AD9A3D3-23E1-47B5-BC72-0BEEB3F76FC6}"/>
    <cellStyle name="40 % - Accent1 50 3" xfId="3742" xr:uid="{7AB5050E-27D9-455B-A404-14289C16D829}"/>
    <cellStyle name="40 % - Accent1 51" xfId="3743" xr:uid="{A041C04C-9C6A-477A-AAA9-8F52D8EF06FE}"/>
    <cellStyle name="40 % - Accent1 51 2" xfId="3744" xr:uid="{4C8E55FE-F504-4E32-98BC-21E324507C2C}"/>
    <cellStyle name="40 % - Accent1 51 2 2" xfId="3745" xr:uid="{3E39735A-CA5F-400F-AEF1-6EF1A12372DC}"/>
    <cellStyle name="40 % - Accent1 51 3" xfId="3746" xr:uid="{34523DE5-5A70-4F6A-BF8E-9723442B733D}"/>
    <cellStyle name="40 % - Accent1 52" xfId="3747" xr:uid="{41367FEC-E836-49B0-BDBC-2F123312D495}"/>
    <cellStyle name="40 % - Accent1 52 2" xfId="3748" xr:uid="{905064F1-58A6-44CA-8E02-DEA03CDF38D6}"/>
    <cellStyle name="40 % - Accent1 52 2 2" xfId="3749" xr:uid="{0103D782-D57B-482F-BFE5-DE1FAE0CF599}"/>
    <cellStyle name="40 % - Accent1 52 3" xfId="3750" xr:uid="{B69B38E2-E093-46A3-9BC8-6604A2129831}"/>
    <cellStyle name="40 % - Accent1 53" xfId="3751" xr:uid="{4AA10788-E8F8-4569-89B1-211775ADB83D}"/>
    <cellStyle name="40 % - Accent1 53 2" xfId="3752" xr:uid="{A0727C85-DA80-4970-880E-DC082BFD1BE0}"/>
    <cellStyle name="40 % - Accent1 53 2 2" xfId="3753" xr:uid="{CFDA73C2-B94C-4DB0-9D2E-008E833672AA}"/>
    <cellStyle name="40 % - Accent1 53 3" xfId="3754" xr:uid="{3F867D19-AFBC-40F3-BDDD-F9F2F3E6BCDD}"/>
    <cellStyle name="40 % - Accent1 54" xfId="3755" xr:uid="{ADE13C7E-5415-4053-A636-5BAFA8ED31C0}"/>
    <cellStyle name="40 % - Accent1 54 2" xfId="3756" xr:uid="{704B05C3-71E2-49FD-943F-C05508BC3037}"/>
    <cellStyle name="40 % - Accent1 54 2 2" xfId="3757" xr:uid="{7C1ED394-729E-4A84-B461-11223F174FCD}"/>
    <cellStyle name="40 % - Accent1 54 3" xfId="3758" xr:uid="{97041AEA-3F1E-493B-A6FA-ACD9CF04C338}"/>
    <cellStyle name="40 % - Accent1 55" xfId="3759" xr:uid="{56777DB6-BEC7-484C-B901-88C476FD0D32}"/>
    <cellStyle name="40 % - Accent1 55 2" xfId="3760" xr:uid="{5500FBAF-CDB2-4D87-AF44-90D6F4C9E30F}"/>
    <cellStyle name="40 % - Accent1 55 2 2" xfId="3761" xr:uid="{77B37D04-40FC-4F0A-BA8D-804626ED7B7E}"/>
    <cellStyle name="40 % - Accent1 55 3" xfId="3762" xr:uid="{043BDE19-202A-4AA6-B265-5961621B7326}"/>
    <cellStyle name="40 % - Accent1 56" xfId="3763" xr:uid="{A98E7866-F1DC-4F00-ACB2-14BC6842DA55}"/>
    <cellStyle name="40 % - Accent1 56 2" xfId="3764" xr:uid="{8161A33C-569D-4D21-8437-CB7D80FF7505}"/>
    <cellStyle name="40 % - Accent1 56 2 2" xfId="3765" xr:uid="{C1F72377-7142-4EF8-A57E-689C84B6B3F5}"/>
    <cellStyle name="40 % - Accent1 56 3" xfId="3766" xr:uid="{E363DFF6-F6D2-4D99-A583-3DB6913713B8}"/>
    <cellStyle name="40 % - Accent1 57" xfId="3767" xr:uid="{43BD51A0-F698-44FB-9F6C-F767E0389819}"/>
    <cellStyle name="40 % - Accent1 57 2" xfId="3768" xr:uid="{1A2B37F6-0C03-487C-AD46-747140BAC9BE}"/>
    <cellStyle name="40 % - Accent1 57 2 2" xfId="3769" xr:uid="{0F3F4C7D-F40D-4F59-82DD-8C33379DD386}"/>
    <cellStyle name="40 % - Accent1 57 3" xfId="3770" xr:uid="{2ABA5469-40D1-4CE8-8ABD-CADB94A98913}"/>
    <cellStyle name="40 % - Accent1 58" xfId="3771" xr:uid="{D5D2DBBF-E1C3-452F-850B-700417CAF2B5}"/>
    <cellStyle name="40 % - Accent1 58 2" xfId="3772" xr:uid="{184CC2E6-C791-4C6F-B5A4-3ECEA86200C3}"/>
    <cellStyle name="40 % - Accent1 58 2 2" xfId="3773" xr:uid="{792FA6DD-5F47-46FB-BC3A-092270F6CDC0}"/>
    <cellStyle name="40 % - Accent1 58 3" xfId="3774" xr:uid="{C200C740-D3F1-4865-848C-FBE0D48C6A41}"/>
    <cellStyle name="40 % - Accent1 59" xfId="3775" xr:uid="{618959AF-1AA2-4504-B5F0-8B701FDAB877}"/>
    <cellStyle name="40 % - Accent1 59 2" xfId="3776" xr:uid="{8109B7A5-A07C-40B0-A2EB-F64A49DB0E43}"/>
    <cellStyle name="40 % - Accent1 59 2 2" xfId="3777" xr:uid="{997B795C-E6D6-42DD-B9D3-8F841E7B1273}"/>
    <cellStyle name="40 % - Accent1 59 3" xfId="3778" xr:uid="{84F97689-164D-4DDD-846C-B78298679094}"/>
    <cellStyle name="40 % - Accent1 6" xfId="3779" xr:uid="{4A0360B0-03A0-4C94-AAB5-E12DA27A7079}"/>
    <cellStyle name="40 % - Accent1 6 2" xfId="3780" xr:uid="{E6653C3F-4F20-4B32-AF0A-03A7C44E19CA}"/>
    <cellStyle name="40 % - Accent1 6 2 2" xfId="3781" xr:uid="{ABC3F18B-A5C2-4E6B-BA62-32B4BD0E11D2}"/>
    <cellStyle name="40 % - Accent1 6 3" xfId="3782" xr:uid="{C53090C8-91AA-4E57-9CFA-1CEDD8FD0054}"/>
    <cellStyle name="40 % - Accent1 60" xfId="3783" xr:uid="{B8DD7778-4A93-41A5-B085-AA4B7FDF1DDD}"/>
    <cellStyle name="40 % - Accent1 60 2" xfId="3784" xr:uid="{ED3BBD44-EFE3-4F89-BE34-61DBD61800F3}"/>
    <cellStyle name="40 % - Accent1 60 2 2" xfId="3785" xr:uid="{7863489A-AC83-45F1-80C9-42E034B0E1EC}"/>
    <cellStyle name="40 % - Accent1 60 3" xfId="3786" xr:uid="{3D39C5F5-298A-48C3-A563-7285CE28940D}"/>
    <cellStyle name="40 % - Accent1 61" xfId="3787" xr:uid="{0EAA9BC2-D1C4-47E8-9C72-89C9B1A8B89C}"/>
    <cellStyle name="40 % - Accent1 61 2" xfId="3788" xr:uid="{4F3B0030-3658-4C67-8DDA-32FBFC0D37B8}"/>
    <cellStyle name="40 % - Accent1 61 2 2" xfId="3789" xr:uid="{83DF9E2E-7DA1-4008-AC47-BF3FCD7DADEE}"/>
    <cellStyle name="40 % - Accent1 61 3" xfId="3790" xr:uid="{39E9BBDE-0445-49DE-A66D-E6B546AF8614}"/>
    <cellStyle name="40 % - Accent1 62" xfId="3791" xr:uid="{957A9812-48EA-4C77-A5CD-37800BFB6A60}"/>
    <cellStyle name="40 % - Accent1 62 2" xfId="3792" xr:uid="{0D927891-BA2C-4DA0-9168-DB9B4B2FE28C}"/>
    <cellStyle name="40 % - Accent1 62 2 2" xfId="3793" xr:uid="{DAC8887C-BB68-4D65-8EE4-FD06AC066020}"/>
    <cellStyle name="40 % - Accent1 62 3" xfId="3794" xr:uid="{8F75B370-9F58-480B-B7AB-5534C2CB4C26}"/>
    <cellStyle name="40 % - Accent1 63" xfId="3795" xr:uid="{22B425F3-74DD-44D4-9F47-2B757FEB604E}"/>
    <cellStyle name="40 % - Accent1 63 2" xfId="3796" xr:uid="{C4B75F54-AC6F-4A45-B846-C125CA8B4113}"/>
    <cellStyle name="40 % - Accent1 63 2 2" xfId="3797" xr:uid="{EA0B6BEA-A083-4D3B-AF0C-E36313E08988}"/>
    <cellStyle name="40 % - Accent1 63 3" xfId="3798" xr:uid="{5C0A817C-90E0-445A-AC4A-005F8CB0008A}"/>
    <cellStyle name="40 % - Accent1 64" xfId="3799" xr:uid="{500E7EA5-D05C-4090-BB7F-3BFC2AC99B8B}"/>
    <cellStyle name="40 % - Accent1 64 2" xfId="3800" xr:uid="{0D80EF77-684B-4DBD-AB3B-A63D265D8E15}"/>
    <cellStyle name="40 % - Accent1 64 2 2" xfId="3801" xr:uid="{12DEF967-6DFA-412C-9D5E-B74B6D82FD24}"/>
    <cellStyle name="40 % - Accent1 64 3" xfId="3802" xr:uid="{7F8844F8-5A22-4661-8C02-1E2A0A34BBC3}"/>
    <cellStyle name="40 % - Accent1 65" xfId="3803" xr:uid="{4530D3D8-0628-4997-8947-F44626898FE4}"/>
    <cellStyle name="40 % - Accent1 65 2" xfId="3804" xr:uid="{54861DD5-F536-4645-8DA7-BE3DF8B23A15}"/>
    <cellStyle name="40 % - Accent1 65 2 2" xfId="3805" xr:uid="{9653FD37-C28C-4EAF-9E6C-F463A86C7763}"/>
    <cellStyle name="40 % - Accent1 65 3" xfId="3806" xr:uid="{C60D5048-BB8A-4A66-87D8-75D59688462D}"/>
    <cellStyle name="40 % - Accent1 66" xfId="3807" xr:uid="{1B456568-CA69-4462-87C5-F4E1F7DA5927}"/>
    <cellStyle name="40 % - Accent1 66 2" xfId="3808" xr:uid="{ED182F2C-8A3A-40F1-BADC-55C2738E002F}"/>
    <cellStyle name="40 % - Accent1 66 2 2" xfId="3809" xr:uid="{B5D7B72B-A6D8-41BC-A2E2-9069D96823A9}"/>
    <cellStyle name="40 % - Accent1 66 3" xfId="3810" xr:uid="{867A11F4-4484-466E-A97D-188611EA135B}"/>
    <cellStyle name="40 % - Accent1 67" xfId="3811" xr:uid="{5D8E6056-97DA-4421-BD81-6C3F130311C6}"/>
    <cellStyle name="40 % - Accent1 67 2" xfId="3812" xr:uid="{7612B94A-9F78-4799-AE7A-FE0F3823D739}"/>
    <cellStyle name="40 % - Accent1 67 2 2" xfId="3813" xr:uid="{966963F5-8C6F-4DB6-8E96-2F4A1CD4E341}"/>
    <cellStyle name="40 % - Accent1 67 3" xfId="3814" xr:uid="{E814638F-13C4-4E6E-9629-5EEE5BBD5CBD}"/>
    <cellStyle name="40 % - Accent1 68" xfId="3815" xr:uid="{9285C165-0F05-46DB-AF7C-FD722E2F485C}"/>
    <cellStyle name="40 % - Accent1 68 2" xfId="3816" xr:uid="{648F9092-884C-4FCA-B96E-0590CFF95F25}"/>
    <cellStyle name="40 % - Accent1 68 2 2" xfId="3817" xr:uid="{3A6F38BA-362C-46E2-ABA1-3B83A33D42AE}"/>
    <cellStyle name="40 % - Accent1 68 3" xfId="3818" xr:uid="{DFF9B3FF-032B-47E4-9F76-DC75557FC88A}"/>
    <cellStyle name="40 % - Accent1 69" xfId="3819" xr:uid="{00C3E2FE-DE4F-4B01-A5C8-36D1D613460C}"/>
    <cellStyle name="40 % - Accent1 69 2" xfId="3820" xr:uid="{E3B04531-42F6-4862-9380-C98221B44649}"/>
    <cellStyle name="40 % - Accent1 69 2 2" xfId="3821" xr:uid="{0D3A7D10-474F-46C6-9F13-479E4FCE76F8}"/>
    <cellStyle name="40 % - Accent1 69 3" xfId="3822" xr:uid="{90899E88-5D0D-4DFF-9522-16487F4637FE}"/>
    <cellStyle name="40 % - Accent1 7" xfId="3823" xr:uid="{E1A40358-D237-4FCB-A1D5-9DCC13B4B234}"/>
    <cellStyle name="40 % - Accent1 7 2" xfId="3824" xr:uid="{C7CF3000-1949-41A6-A9DB-AEB6A2BEA64E}"/>
    <cellStyle name="40 % - Accent1 7 2 2" xfId="3825" xr:uid="{AD7F5104-1945-4E28-9B64-0F1C259BCD91}"/>
    <cellStyle name="40 % - Accent1 7 3" xfId="3826" xr:uid="{D4006C01-8007-4462-B411-7FC141021B74}"/>
    <cellStyle name="40 % - Accent1 70" xfId="3827" xr:uid="{0CA4BBA7-78F0-474D-821B-99846F6D8953}"/>
    <cellStyle name="40 % - Accent1 70 2" xfId="3828" xr:uid="{71C6B460-E34A-4D3B-9F76-D35E48C1A265}"/>
    <cellStyle name="40 % - Accent1 70 2 2" xfId="3829" xr:uid="{1C91401E-8B51-4960-B111-583265670E1A}"/>
    <cellStyle name="40 % - Accent1 70 3" xfId="3830" xr:uid="{9A613634-C98B-4A12-B3D6-59CCB4941968}"/>
    <cellStyle name="40 % - Accent1 71" xfId="3831" xr:uid="{605DB56F-2913-4C94-81FE-06409657C47E}"/>
    <cellStyle name="40 % - Accent1 71 2" xfId="3832" xr:uid="{C36D92BB-6EDD-40A6-B307-F23A1448B3BB}"/>
    <cellStyle name="40 % - Accent1 71 2 2" xfId="3833" xr:uid="{AC3D9EF6-9FDA-4F47-83C1-6157455813F3}"/>
    <cellStyle name="40 % - Accent1 71 3" xfId="3834" xr:uid="{37DDFBBC-D6BB-40D0-A56C-58792815478D}"/>
    <cellStyle name="40 % - Accent1 72" xfId="3835" xr:uid="{1C6B5496-E7E2-421B-A349-7FD96AFAD06E}"/>
    <cellStyle name="40 % - Accent1 72 2" xfId="3836" xr:uid="{11580ACC-9595-40A5-8C2B-0FB6C5BA35E2}"/>
    <cellStyle name="40 % - Accent1 72 2 2" xfId="3837" xr:uid="{7BE401E2-509E-4D82-97A2-2B0B6067D05A}"/>
    <cellStyle name="40 % - Accent1 72 3" xfId="3838" xr:uid="{889AC0D3-6227-41C4-A3D9-FE0885DB98D8}"/>
    <cellStyle name="40 % - Accent1 73" xfId="3839" xr:uid="{95A630AC-09AA-4530-A252-76F7348504E0}"/>
    <cellStyle name="40 % - Accent1 73 2" xfId="3840" xr:uid="{C4131CED-03C5-40BD-9F41-049102D593EF}"/>
    <cellStyle name="40 % - Accent1 73 2 2" xfId="3841" xr:uid="{3EB051C8-B53F-4C4B-A95C-AECAA90BD395}"/>
    <cellStyle name="40 % - Accent1 73 3" xfId="3842" xr:uid="{6C80BD17-39BB-4919-9EC6-3E7DAA241AA9}"/>
    <cellStyle name="40 % - Accent1 74" xfId="3843" xr:uid="{A324F351-7E84-4ABE-94AF-C49784E4135A}"/>
    <cellStyle name="40 % - Accent1 74 2" xfId="3844" xr:uid="{D0E7CE4C-5028-44FE-B357-AF6F52489473}"/>
    <cellStyle name="40 % - Accent1 74 2 2" xfId="3845" xr:uid="{AD3F6C1F-050D-4AB5-A16E-7458075FD587}"/>
    <cellStyle name="40 % - Accent1 74 3" xfId="3846" xr:uid="{9D3181CE-1D31-4DF1-9400-55BE14E0E572}"/>
    <cellStyle name="40 % - Accent1 75" xfId="3847" xr:uid="{9CAB8006-71AB-462F-8AE5-4EC5B733E55D}"/>
    <cellStyle name="40 % - Accent1 75 2" xfId="3848" xr:uid="{15F36AA0-D261-4F76-A408-C957718C7AC0}"/>
    <cellStyle name="40 % - Accent1 75 2 2" xfId="3849" xr:uid="{3FD2137B-FF15-4A5C-A108-6557E0CC035A}"/>
    <cellStyle name="40 % - Accent1 75 3" xfId="3850" xr:uid="{3D500A1C-0529-429C-964B-F75F81347CD1}"/>
    <cellStyle name="40 % - Accent1 76" xfId="3851" xr:uid="{C10C5412-4F20-4EE7-9B06-5BAAF8580922}"/>
    <cellStyle name="40 % - Accent1 76 2" xfId="3852" xr:uid="{DD4415B4-C4A4-4884-B344-DEBB097A92C7}"/>
    <cellStyle name="40 % - Accent1 76 2 2" xfId="3853" xr:uid="{AE2339D5-3BC0-4BA2-A6C2-E9B1D5893063}"/>
    <cellStyle name="40 % - Accent1 76 3" xfId="3854" xr:uid="{554BE2D5-85D3-46E9-A683-CBC4EFE85838}"/>
    <cellStyle name="40 % - Accent1 77" xfId="3855" xr:uid="{084F8DFC-3424-423C-B454-1680FF5A4DDC}"/>
    <cellStyle name="40 % - Accent1 77 2" xfId="3856" xr:uid="{065BBBCC-9197-47E1-9103-9707D857D729}"/>
    <cellStyle name="40 % - Accent1 77 2 2" xfId="3857" xr:uid="{B387F21C-3AE9-4424-9F68-9182190D2322}"/>
    <cellStyle name="40 % - Accent1 77 3" xfId="3858" xr:uid="{94AF8205-707E-4134-894E-5EF0912E7D16}"/>
    <cellStyle name="40 % - Accent1 78" xfId="3859" xr:uid="{7F4DCC42-1C9D-4F11-AB26-0FE3A3FF6381}"/>
    <cellStyle name="40 % - Accent1 78 2" xfId="3860" xr:uid="{452770A3-C750-42D1-8B0A-76BA303ABDBA}"/>
    <cellStyle name="40 % - Accent1 78 2 2" xfId="3861" xr:uid="{14BF7F35-0C81-4593-981D-2D79E1F89C67}"/>
    <cellStyle name="40 % - Accent1 78 3" xfId="3862" xr:uid="{D23CD193-38A9-4257-8837-1B8D72115489}"/>
    <cellStyle name="40 % - Accent1 79" xfId="3863" xr:uid="{B98E9FC1-6284-4B04-95CD-D611E4909CF1}"/>
    <cellStyle name="40 % - Accent1 79 2" xfId="3864" xr:uid="{972344D9-1D74-409A-BBD0-44D3E5CAFF32}"/>
    <cellStyle name="40 % - Accent1 79 2 2" xfId="3865" xr:uid="{49E284AD-4931-41AA-A9E4-1DE85338F88E}"/>
    <cellStyle name="40 % - Accent1 79 3" xfId="3866" xr:uid="{69DFE946-9566-4693-9C6D-9661D6A16403}"/>
    <cellStyle name="40 % - Accent1 8" xfId="3867" xr:uid="{72C67B8B-36B0-4FCE-A737-0DD29ACD4DBD}"/>
    <cellStyle name="40 % - Accent1 8 2" xfId="3868" xr:uid="{4E04D0E8-2B4D-4D89-A9A3-BD8BE7326311}"/>
    <cellStyle name="40 % - Accent1 8 2 2" xfId="3869" xr:uid="{3199C7B0-6040-40A3-8ACB-4D03AFC3FF2A}"/>
    <cellStyle name="40 % - Accent1 8 3" xfId="3870" xr:uid="{3A2A1C2D-BC8C-4FB7-88F7-7FE5D59699AE}"/>
    <cellStyle name="40 % - Accent1 80" xfId="3871" xr:uid="{570698D1-F527-4432-BDC2-4D1F71EF492B}"/>
    <cellStyle name="40 % - Accent1 80 2" xfId="3872" xr:uid="{9E62045E-DEF1-46D5-BF09-2CF1F4FFE307}"/>
    <cellStyle name="40 % - Accent1 80 2 2" xfId="3873" xr:uid="{1181367C-DA26-4B51-AF5F-F3706533746A}"/>
    <cellStyle name="40 % - Accent1 80 3" xfId="3874" xr:uid="{0B97C9B0-D84C-4495-AFB0-06FF94866845}"/>
    <cellStyle name="40 % - Accent1 81" xfId="3875" xr:uid="{01B34DEE-BB5A-4094-B5D2-771677AB7975}"/>
    <cellStyle name="40 % - Accent1 81 2" xfId="3876" xr:uid="{407D56CC-EAA6-45A9-AE37-35C42A48EC6D}"/>
    <cellStyle name="40 % - Accent1 81 2 2" xfId="3877" xr:uid="{6682575D-09DC-4039-871D-A383B8A703FF}"/>
    <cellStyle name="40 % - Accent1 81 3" xfId="3878" xr:uid="{E46B9ADE-9048-4140-B39D-18EA38C37169}"/>
    <cellStyle name="40 % - Accent1 82" xfId="3879" xr:uid="{2ED85959-D8C1-47E5-BD62-A448A35A1E2F}"/>
    <cellStyle name="40 % - Accent1 82 2" xfId="3880" xr:uid="{FABCDDD4-D0F3-4B49-A59A-447A1AF13A3B}"/>
    <cellStyle name="40 % - Accent1 82 2 2" xfId="3881" xr:uid="{93177571-65D3-48D4-B7DF-5AA56D9CBEB0}"/>
    <cellStyle name="40 % - Accent1 82 3" xfId="3882" xr:uid="{65DF503D-D61B-430D-B023-DDAD43A0892A}"/>
    <cellStyle name="40 % - Accent1 83" xfId="3883" xr:uid="{B45B2140-EAE0-4897-A85F-3358A50A2FB7}"/>
    <cellStyle name="40 % - Accent1 83 2" xfId="3884" xr:uid="{CAFF5CB3-F820-44A9-B187-233B7BA7FDEE}"/>
    <cellStyle name="40 % - Accent1 83 2 2" xfId="3885" xr:uid="{DA38E9AB-C7BA-4F09-88B8-F16BB7B0E450}"/>
    <cellStyle name="40 % - Accent1 83 3" xfId="3886" xr:uid="{C959CA7F-FEA6-4BFE-AAA8-09E18CB93D8F}"/>
    <cellStyle name="40 % - Accent1 84" xfId="3887" xr:uid="{9B048926-7E0A-44F5-817F-0EB744A24FAF}"/>
    <cellStyle name="40 % - Accent1 84 2" xfId="3888" xr:uid="{FD878BEC-E276-4DBA-BBE1-425DCEF8396C}"/>
    <cellStyle name="40 % - Accent1 84 2 2" xfId="3889" xr:uid="{778DB524-0613-4C37-80A2-147276741249}"/>
    <cellStyle name="40 % - Accent1 84 3" xfId="3890" xr:uid="{E0AADDC8-0270-4C84-A8E9-53453432468A}"/>
    <cellStyle name="40 % - Accent1 85" xfId="3891" xr:uid="{5723B17B-4E9C-4B49-A36D-07ED731E0DAD}"/>
    <cellStyle name="40 % - Accent1 85 2" xfId="3892" xr:uid="{310EDE54-4D4F-4580-8F01-2E5FA3B5FCC5}"/>
    <cellStyle name="40 % - Accent1 86" xfId="3893" xr:uid="{27616CC2-09C5-42FB-92AE-84FD58369F26}"/>
    <cellStyle name="40 % - Accent1 86 2" xfId="3894" xr:uid="{9978F256-FDCE-4FA4-8A04-3DA62F163FAD}"/>
    <cellStyle name="40 % - Accent1 87" xfId="3895" xr:uid="{72C8F719-3758-4430-BF26-5698ED2FFCF5}"/>
    <cellStyle name="40 % - Accent1 87 2" xfId="3896" xr:uid="{21326638-9531-45D2-B88B-92C155811015}"/>
    <cellStyle name="40 % - Accent1 88" xfId="3897" xr:uid="{FADE4CB8-B370-4E0C-AC55-7D5F5D2173FB}"/>
    <cellStyle name="40 % - Accent1 88 2" xfId="3898" xr:uid="{48B595C0-9914-409E-AACA-8D65DDF1B30B}"/>
    <cellStyle name="40 % - Accent1 89" xfId="3899" xr:uid="{BB071DAB-BA1C-4EFF-897E-705AFFAA30C7}"/>
    <cellStyle name="40 % - Accent1 89 2" xfId="3900" xr:uid="{E3D0A062-2623-4ED8-BD3C-721162C511EE}"/>
    <cellStyle name="40 % - Accent1 9" xfId="3901" xr:uid="{F504C1CA-3E9A-497D-8FB2-8BBF9769D677}"/>
    <cellStyle name="40 % - Accent1 9 2" xfId="3902" xr:uid="{84F3C206-B2E2-4E2E-99F0-FFEF50D65095}"/>
    <cellStyle name="40 % - Accent1 9 2 2" xfId="3903" xr:uid="{45949555-62B7-4141-8BAF-C6F660C482F7}"/>
    <cellStyle name="40 % - Accent1 9 3" xfId="3904" xr:uid="{3F4C72E6-31D6-4067-8839-A26DD94656F2}"/>
    <cellStyle name="40 % - Accent1 90" xfId="3905" xr:uid="{8F3AA014-EA1B-4989-9E01-C081294E6464}"/>
    <cellStyle name="40 % - Accent1 90 2" xfId="3906" xr:uid="{0A6B25D9-FC37-4260-99EE-A918CF5C0628}"/>
    <cellStyle name="40 % - Accent1 91" xfId="3907" xr:uid="{284EB3D8-2213-4C33-887B-BDA180B9B9CF}"/>
    <cellStyle name="40 % - Accent1 91 2" xfId="3908" xr:uid="{E1D1AE18-D9ED-42FE-85B6-220307E8C3C1}"/>
    <cellStyle name="40 % - Accent1 92" xfId="3909" xr:uid="{976214CA-AEB2-4A82-B109-C432320D2FC0}"/>
    <cellStyle name="40 % - Accent1 92 2" xfId="3910" xr:uid="{CA5722D9-BB59-413D-B8F6-47AE292D76E1}"/>
    <cellStyle name="40 % - Accent1 93" xfId="3911" xr:uid="{6636A781-5559-467F-918A-5068C4E1DF8E}"/>
    <cellStyle name="40 % - Accent1 93 2" xfId="3912" xr:uid="{BB3DF2D2-E9C7-4CAD-BC1B-1C2574EFC70E}"/>
    <cellStyle name="40 % - Accent1 94" xfId="3913" xr:uid="{182B41ED-A0F6-4ABF-9C4D-907C95ED9300}"/>
    <cellStyle name="40 % - Accent1 94 2" xfId="3914" xr:uid="{21EC0BD6-311F-4524-886D-94CA9819AC0B}"/>
    <cellStyle name="40 % - Accent1 95" xfId="3915" xr:uid="{71BA6C8E-28DB-462D-AA1B-5F7A1A99C549}"/>
    <cellStyle name="40 % - Accent1 95 2" xfId="3916" xr:uid="{FABC7687-0932-48D3-88F6-24F1ECA450B5}"/>
    <cellStyle name="40 % - Accent1 96" xfId="3917" xr:uid="{8E382CAB-AC6F-4FF7-AFE9-D94181ECB521}"/>
    <cellStyle name="40 % - Accent1 96 2" xfId="3918" xr:uid="{64B6447B-9C7C-45B9-A1E2-71430F0276AF}"/>
    <cellStyle name="40 % - Accent1 97" xfId="3919" xr:uid="{3F921FD5-CD2E-4DD8-B9CB-FF317E0ED657}"/>
    <cellStyle name="40 % - Accent1 97 2" xfId="3920" xr:uid="{1A0371F2-A537-4A6B-B8F1-414CC22E02EF}"/>
    <cellStyle name="40 % - Accent1 98" xfId="3921" xr:uid="{23BD9A53-CF8C-4433-B916-9C7F87AFA351}"/>
    <cellStyle name="40 % - Accent1 98 2" xfId="3922" xr:uid="{06D30C8B-CA7F-408B-96D1-1788FD6B380C}"/>
    <cellStyle name="40 % - Accent1 99" xfId="3923" xr:uid="{3E0A4874-26C5-48E7-A47D-4C8183FB298D}"/>
    <cellStyle name="40 % - Accent1 99 2" xfId="3924" xr:uid="{EDEA0D2A-F9BA-4E41-9375-21B60D7D4961}"/>
    <cellStyle name="40 % - Accent2" xfId="4" builtinId="35" customBuiltin="1"/>
    <cellStyle name="40 % - Accent2 10" xfId="3925" xr:uid="{CDFF4B29-0CD9-4759-BE38-D7CC41B7CAB7}"/>
    <cellStyle name="40 % - Accent2 10 2" xfId="3926" xr:uid="{EA0F9C76-00DF-4212-A8BE-9FFB4B370CDE}"/>
    <cellStyle name="40 % - Accent2 10 2 2" xfId="3927" xr:uid="{2D054D28-5B66-43AD-B86B-CBC4B7ACBB33}"/>
    <cellStyle name="40 % - Accent2 10 3" xfId="3928" xr:uid="{108EF02B-6E6A-4F33-A4C4-DDBCD83DBCA7}"/>
    <cellStyle name="40 % - Accent2 100" xfId="3929" xr:uid="{A8DFA38E-78C9-4AAC-9976-B2F96861C4A7}"/>
    <cellStyle name="40 % - Accent2 100 2" xfId="3930" xr:uid="{BAD77841-9BB4-4007-B931-32D4B9576870}"/>
    <cellStyle name="40 % - Accent2 101" xfId="3931" xr:uid="{C5353862-2228-4696-941A-9F345C691291}"/>
    <cellStyle name="40 % - Accent2 101 2" xfId="3932" xr:uid="{69FB9967-E088-469E-AAC0-FCC31ECD132E}"/>
    <cellStyle name="40 % - Accent2 102" xfId="3933" xr:uid="{A3CE2698-986D-487B-9F85-467D9BE5C0DD}"/>
    <cellStyle name="40 % - Accent2 102 2" xfId="3934" xr:uid="{8250F660-7A0A-4D47-B5F1-339BAF50A4AF}"/>
    <cellStyle name="40 % - Accent2 103" xfId="3935" xr:uid="{76C92556-0321-479E-A2F0-FA3C59A03AFC}"/>
    <cellStyle name="40 % - Accent2 103 2" xfId="3936" xr:uid="{41B66929-039B-45B8-9D43-4BE76D23EE4F}"/>
    <cellStyle name="40 % - Accent2 104" xfId="3937" xr:uid="{CF6456BF-60DD-4E17-A873-B4CA54601C66}"/>
    <cellStyle name="40 % - Accent2 104 2" xfId="3938" xr:uid="{36A18631-265A-4430-82A1-70B947BC0513}"/>
    <cellStyle name="40 % - Accent2 105" xfId="3939" xr:uid="{E4E93E4D-692C-42D7-BDB3-A51B6A1F56FE}"/>
    <cellStyle name="40 % - Accent2 105 2" xfId="3940" xr:uid="{60F3245E-C89C-4942-8821-72A0E18AE974}"/>
    <cellStyle name="40 % - Accent2 106" xfId="3941" xr:uid="{BE7AA0E2-7E95-44F3-9E45-4B754B4A12E8}"/>
    <cellStyle name="40 % - Accent2 106 2" xfId="3942" xr:uid="{900A664F-DFE9-4D95-A52B-272B7C7A5216}"/>
    <cellStyle name="40 % - Accent2 107" xfId="3943" xr:uid="{12CAC5F4-8B1A-45F6-91E5-A4C9E6F77787}"/>
    <cellStyle name="40 % - Accent2 107 2" xfId="3944" xr:uid="{4A2E8F44-D77C-4AD5-8C7F-A5DF42A8E643}"/>
    <cellStyle name="40 % - Accent2 108" xfId="3945" xr:uid="{476CCFD7-4458-4238-A8A2-ACF2B3B74A09}"/>
    <cellStyle name="40 % - Accent2 108 2" xfId="3946" xr:uid="{405D155D-1102-4160-9696-96EFC0E3A789}"/>
    <cellStyle name="40 % - Accent2 109" xfId="3947" xr:uid="{BB478BAD-4027-47C5-AD35-F0FE150CA343}"/>
    <cellStyle name="40 % - Accent2 109 2" xfId="3948" xr:uid="{3FA5CA41-1614-476E-B413-60655B794554}"/>
    <cellStyle name="40 % - Accent2 11" xfId="3949" xr:uid="{174937B5-D803-4072-8FF2-C84B450077B9}"/>
    <cellStyle name="40 % - Accent2 11 2" xfId="3950" xr:uid="{9C41A51A-217E-488F-87DD-387DBBE26D8D}"/>
    <cellStyle name="40 % - Accent2 11 2 2" xfId="3951" xr:uid="{25E8CCB9-AF7F-49A8-A8D2-5CB0A7621A5C}"/>
    <cellStyle name="40 % - Accent2 11 3" xfId="3952" xr:uid="{DE26EA73-2446-4D76-AC4F-D75357BE3B6E}"/>
    <cellStyle name="40 % - Accent2 110" xfId="3953" xr:uid="{F49FF17A-9B3D-4FFE-8811-A65E5A597323}"/>
    <cellStyle name="40 % - Accent2 110 2" xfId="3954" xr:uid="{0FA4634B-C959-4A41-829D-D9B6FA12E97D}"/>
    <cellStyle name="40 % - Accent2 111" xfId="3955" xr:uid="{54A189BB-E518-4141-A533-94D5C360C7F4}"/>
    <cellStyle name="40 % - Accent2 111 2" xfId="3956" xr:uid="{FB9CFAFD-C1DF-4536-8F3A-B52915E1DDE4}"/>
    <cellStyle name="40 % - Accent2 112" xfId="3957" xr:uid="{4C4E51A6-331A-4633-8B44-FEAD4EB6B0E1}"/>
    <cellStyle name="40 % - Accent2 112 2" xfId="3958" xr:uid="{D87CCE51-18BB-4AD7-B6C7-71848F78E31A}"/>
    <cellStyle name="40 % - Accent2 113" xfId="3959" xr:uid="{06C2BD6D-D94D-43E6-8195-AFCD678FAB5E}"/>
    <cellStyle name="40 % - Accent2 113 2" xfId="3960" xr:uid="{9412EC91-21C9-4AD6-9481-6B177892A241}"/>
    <cellStyle name="40 % - Accent2 114" xfId="3961" xr:uid="{AE3D36D7-E587-4597-B2A5-69099C47FB28}"/>
    <cellStyle name="40 % - Accent2 114 2" xfId="3962" xr:uid="{2BD14E40-CDF0-4248-95F2-73F46BDBC2FC}"/>
    <cellStyle name="40 % - Accent2 115" xfId="3963" xr:uid="{0146D409-1CDC-4EE1-AB64-DC14692FDFF8}"/>
    <cellStyle name="40 % - Accent2 115 2" xfId="3964" xr:uid="{75F6951A-9164-405E-A154-587F4BFC7C42}"/>
    <cellStyle name="40 % - Accent2 116" xfId="3965" xr:uid="{918374F6-30C7-491F-88C9-A3CAA0CA06C3}"/>
    <cellStyle name="40 % - Accent2 116 2" xfId="3966" xr:uid="{08AF7100-0769-4EC5-91E8-0A113D6B8469}"/>
    <cellStyle name="40 % - Accent2 117" xfId="3967" xr:uid="{0B1CF928-F299-403D-B01A-E5C7E8ABCAD0}"/>
    <cellStyle name="40 % - Accent2 117 2" xfId="3968" xr:uid="{20645741-E378-4FAA-A93D-264BE3295376}"/>
    <cellStyle name="40 % - Accent2 118" xfId="3969" xr:uid="{64ED029D-99D9-4C9F-B6CC-ABB055888C73}"/>
    <cellStyle name="40 % - Accent2 118 2" xfId="3970" xr:uid="{08B335F0-7E91-484E-B78A-F19FE033C46F}"/>
    <cellStyle name="40 % - Accent2 119" xfId="3971" xr:uid="{AD795331-D451-4A08-847F-E1BA296A16E6}"/>
    <cellStyle name="40 % - Accent2 119 2" xfId="3972" xr:uid="{87270C3E-EF39-4C87-8C2D-8EE7F46CE410}"/>
    <cellStyle name="40 % - Accent2 12" xfId="3973" xr:uid="{0822B995-F9CA-49D9-B291-8FEB05C17096}"/>
    <cellStyle name="40 % - Accent2 12 2" xfId="3974" xr:uid="{3882BAF1-8614-479B-979E-68857084A326}"/>
    <cellStyle name="40 % - Accent2 12 2 2" xfId="3975" xr:uid="{435DCD09-5923-4A97-ADAA-97B507C3920B}"/>
    <cellStyle name="40 % - Accent2 12 3" xfId="3976" xr:uid="{7B416507-8E5B-42B3-9EDE-824F718C88FE}"/>
    <cellStyle name="40 % - Accent2 120" xfId="3977" xr:uid="{F777A296-615C-4F27-A630-6B8F6AF472BE}"/>
    <cellStyle name="40 % - Accent2 120 2" xfId="3978" xr:uid="{6495752E-6E3B-4887-869A-C6E120BC815D}"/>
    <cellStyle name="40 % - Accent2 121" xfId="3979" xr:uid="{AFA9A713-19F2-4BFC-BDE3-14BE601917A2}"/>
    <cellStyle name="40 % - Accent2 121 2" xfId="3980" xr:uid="{549CCA59-2346-4433-B651-62EB5FC884BF}"/>
    <cellStyle name="40 % - Accent2 122" xfId="3981" xr:uid="{86937B09-5B70-4D09-962D-034B59D01204}"/>
    <cellStyle name="40 % - Accent2 122 2" xfId="3982" xr:uid="{EAA30F2E-2D5D-4BBD-8799-B28441D4CB1E}"/>
    <cellStyle name="40 % - Accent2 123" xfId="3983" xr:uid="{55567AE7-F01E-4ABA-9BE7-BA91ACB5042D}"/>
    <cellStyle name="40 % - Accent2 123 2" xfId="3984" xr:uid="{6D118CF8-7C75-475E-9D39-07AC5C5FC32B}"/>
    <cellStyle name="40 % - Accent2 124" xfId="3985" xr:uid="{FEC045B3-92E9-4A8C-ABC6-46CB0A1E46A8}"/>
    <cellStyle name="40 % - Accent2 124 2" xfId="3986" xr:uid="{D61CAF6C-C037-44C6-9E7C-9C434F67E8AA}"/>
    <cellStyle name="40 % - Accent2 125" xfId="3987" xr:uid="{46562FC0-63BD-41F4-A933-22E60D81344A}"/>
    <cellStyle name="40 % - Accent2 125 2" xfId="3988" xr:uid="{24E0452C-B9FC-4E69-A53E-01EFF8EE193F}"/>
    <cellStyle name="40 % - Accent2 126" xfId="3989" xr:uid="{5A8C3318-DCFB-41A8-A170-567FF67823CB}"/>
    <cellStyle name="40 % - Accent2 126 2" xfId="3990" xr:uid="{FFB1F17D-035F-4BFD-B60F-F682287A38FB}"/>
    <cellStyle name="40 % - Accent2 127" xfId="3991" xr:uid="{651BD545-FCCC-49E3-9736-C635AE1A1406}"/>
    <cellStyle name="40 % - Accent2 127 2" xfId="3992" xr:uid="{0603A13D-F83A-4578-A9C0-3B5939DFF5B6}"/>
    <cellStyle name="40 % - Accent2 128" xfId="3993" xr:uid="{5C7E1C6E-CAEE-4C13-9623-223C810B9674}"/>
    <cellStyle name="40 % - Accent2 128 2" xfId="3994" xr:uid="{3F505F79-4CC5-440C-A0FF-BF066BB5B4D9}"/>
    <cellStyle name="40 % - Accent2 129" xfId="3995" xr:uid="{B6B035BF-6534-496F-A7E6-A62B80D06A55}"/>
    <cellStyle name="40 % - Accent2 129 2" xfId="3996" xr:uid="{700ECD48-6475-4C1B-993A-C6DF0F451DC5}"/>
    <cellStyle name="40 % - Accent2 13" xfId="3997" xr:uid="{3D1213E7-F2AD-48E7-AB4C-96500807380B}"/>
    <cellStyle name="40 % - Accent2 13 2" xfId="3998" xr:uid="{558AC599-721E-4B7F-BA84-F6B646310EB9}"/>
    <cellStyle name="40 % - Accent2 13 2 2" xfId="3999" xr:uid="{375F0EA9-FFB8-43D7-A1CD-84AE9CF5FC22}"/>
    <cellStyle name="40 % - Accent2 13 3" xfId="4000" xr:uid="{1B4B59C5-72A0-4D8E-A508-6D7D1D6F4BC3}"/>
    <cellStyle name="40 % - Accent2 130" xfId="4001" xr:uid="{B834FA1D-5ADB-461A-A8FB-F24F8040EC39}"/>
    <cellStyle name="40 % - Accent2 130 2" xfId="4002" xr:uid="{C85C4E50-3640-4EF9-B224-B36BA38CF090}"/>
    <cellStyle name="40 % - Accent2 131" xfId="4003" xr:uid="{0B40D96D-349E-40C9-81FF-666951C9142B}"/>
    <cellStyle name="40 % - Accent2 131 2" xfId="4004" xr:uid="{47B55F10-1D30-460E-8BA9-84308E9376E7}"/>
    <cellStyle name="40 % - Accent2 132" xfId="4005" xr:uid="{2D26D332-5EA6-4A20-BB1E-2B4A320E27D3}"/>
    <cellStyle name="40 % - Accent2 132 2" xfId="4006" xr:uid="{ECB93668-A0B6-4CD9-A366-2C34D2B916C7}"/>
    <cellStyle name="40 % - Accent2 133" xfId="4007" xr:uid="{1DCDA977-963C-40D8-8BDA-B2FCB3000078}"/>
    <cellStyle name="40 % - Accent2 133 2" xfId="4008" xr:uid="{DCAFCB10-E28B-4CC4-98A7-633D5AB2348E}"/>
    <cellStyle name="40 % - Accent2 134" xfId="4009" xr:uid="{71DB6227-ADB7-42B4-917D-9081729B6B22}"/>
    <cellStyle name="40 % - Accent2 134 2" xfId="4010" xr:uid="{C729D688-0469-4D97-A41F-1F2DB94CC041}"/>
    <cellStyle name="40 % - Accent2 135" xfId="4011" xr:uid="{0B9EE317-BF34-4643-B92E-2C689F0809D9}"/>
    <cellStyle name="40 % - Accent2 135 2" xfId="4012" xr:uid="{E667C052-C085-4057-9AFB-2056AF343E60}"/>
    <cellStyle name="40 % - Accent2 136" xfId="4013" xr:uid="{3624E827-494F-48A9-8A04-BE543DD46F6D}"/>
    <cellStyle name="40 % - Accent2 136 2" xfId="4014" xr:uid="{70C338DF-29EC-45CF-AA1F-57585FBBDAF9}"/>
    <cellStyle name="40 % - Accent2 137" xfId="4015" xr:uid="{BC6BD5AF-2358-4613-BE88-22A34EC2F3E5}"/>
    <cellStyle name="40 % - Accent2 137 2" xfId="4016" xr:uid="{FA5EA501-5B39-4108-9679-C00360B2D7A9}"/>
    <cellStyle name="40 % - Accent2 138" xfId="4017" xr:uid="{AB5985BA-AF3B-456E-BF41-C4C0861D1C40}"/>
    <cellStyle name="40 % - Accent2 138 2" xfId="4018" xr:uid="{EC914C7D-D1E7-4A4E-A49F-EDEAD38906FA}"/>
    <cellStyle name="40 % - Accent2 139" xfId="4019" xr:uid="{8C00DF90-9F7F-4988-A5BB-22AA6ADC0DC5}"/>
    <cellStyle name="40 % - Accent2 139 2" xfId="4020" xr:uid="{7BEC4F25-B640-4CBC-8B85-905ADFCDF0D4}"/>
    <cellStyle name="40 % - Accent2 14" xfId="4021" xr:uid="{4CC2CCB8-9BCB-41FD-ACEC-3D1874261BAF}"/>
    <cellStyle name="40 % - Accent2 14 2" xfId="4022" xr:uid="{2386A8CB-8776-4E6E-B0D1-062F6B3D40CE}"/>
    <cellStyle name="40 % - Accent2 14 2 2" xfId="4023" xr:uid="{2AF114DE-84A2-4773-9F48-0050C019801F}"/>
    <cellStyle name="40 % - Accent2 14 3" xfId="4024" xr:uid="{17C2178F-85E1-43C4-A890-E518AE746696}"/>
    <cellStyle name="40 % - Accent2 140" xfId="4025" xr:uid="{B417762E-416B-425A-B197-EAC5A2178F12}"/>
    <cellStyle name="40 % - Accent2 140 2" xfId="4026" xr:uid="{C922231D-19AE-4CB4-9EBE-E13AF9BDF010}"/>
    <cellStyle name="40 % - Accent2 141" xfId="4027" xr:uid="{701FB11B-66C3-4C3C-BBF9-18F18EE47A6D}"/>
    <cellStyle name="40 % - Accent2 141 2" xfId="4028" xr:uid="{95326C70-8C58-4FB7-B9BE-A0CFD7164747}"/>
    <cellStyle name="40 % - Accent2 142" xfId="4029" xr:uid="{50C8F593-6E7D-4B95-B018-35385251F785}"/>
    <cellStyle name="40 % - Accent2 142 2" xfId="4030" xr:uid="{0A868B40-C0D4-45BA-88BB-D8F7A495ADF0}"/>
    <cellStyle name="40 % - Accent2 143" xfId="4031" xr:uid="{2EA86A57-6D42-4867-9809-064A9947E5AC}"/>
    <cellStyle name="40 % - Accent2 143 2" xfId="4032" xr:uid="{C0749CD4-7004-428F-844D-B3422875E451}"/>
    <cellStyle name="40 % - Accent2 144" xfId="4033" xr:uid="{0FA5994A-4DE0-4746-B4E2-C776FCBCC3ED}"/>
    <cellStyle name="40 % - Accent2 144 2" xfId="4034" xr:uid="{8D89AF24-0341-4E08-B96B-BFC5D55806CF}"/>
    <cellStyle name="40 % - Accent2 145" xfId="4035" xr:uid="{68A3FB97-2A94-42B6-B4DE-551C5EA630B3}"/>
    <cellStyle name="40 % - Accent2 146" xfId="4036" xr:uid="{317570A7-5BD0-4A1A-98A3-4697161583C6}"/>
    <cellStyle name="40 % - Accent2 147" xfId="4037" xr:uid="{F7678348-8021-4FA2-A143-D53AB9DDE8AA}"/>
    <cellStyle name="40 % - Accent2 148" xfId="4038" xr:uid="{6D75BB45-C8C4-420C-A439-42B13C6F17C8}"/>
    <cellStyle name="40 % - Accent2 148 2" xfId="7943" xr:uid="{1B45DDA9-8E0E-4659-8C8D-155BB1E10C96}"/>
    <cellStyle name="40 % - Accent2 149" xfId="4039" xr:uid="{0D6DD1AD-F481-4FA6-AF89-C81CA08EEA07}"/>
    <cellStyle name="40 % - Accent2 149 2" xfId="7944" xr:uid="{99A8E0AF-79D0-4B25-AC1D-F70BC325853E}"/>
    <cellStyle name="40 % - Accent2 15" xfId="4040" xr:uid="{2F70F82E-B02A-4C1B-AADF-889B50D50C78}"/>
    <cellStyle name="40 % - Accent2 15 2" xfId="4041" xr:uid="{0BA2EEA3-48A7-4F7C-9DB1-DC4EE7971906}"/>
    <cellStyle name="40 % - Accent2 15 2 2" xfId="4042" xr:uid="{EFC19935-0B05-4D8F-9536-7ACF12DB49F2}"/>
    <cellStyle name="40 % - Accent2 15 2 2 2" xfId="7947" xr:uid="{7C9F8E83-9C66-4A3E-8F8E-2330D8336450}"/>
    <cellStyle name="40 % - Accent2 15 2 3" xfId="7946" xr:uid="{FA10A350-7283-4005-9C87-D2B0CE74323B}"/>
    <cellStyle name="40 % - Accent2 15 3" xfId="4043" xr:uid="{609B2DB4-CA5A-4905-8ED1-D7340C763D53}"/>
    <cellStyle name="40 % - Accent2 15 3 2" xfId="7948" xr:uid="{6532E1D2-F240-4F60-9860-1AA67FFCF171}"/>
    <cellStyle name="40 % - Accent2 15 4" xfId="7945" xr:uid="{8FF0E7CC-ADFE-45A8-B37D-06EB37CD637E}"/>
    <cellStyle name="40 % - Accent2 150" xfId="4044" xr:uid="{DB12ABD4-0BC2-49DC-BAFE-98E96593FC34}"/>
    <cellStyle name="40 % - Accent2 150 2" xfId="7949" xr:uid="{8650BCDE-9676-4CCA-A8E9-AB7027E0FBEC}"/>
    <cellStyle name="40 % - Accent2 151" xfId="4045" xr:uid="{E4D3EDA4-511F-48BF-A087-E6B9DBC99716}"/>
    <cellStyle name="40 % - Accent2 151 2" xfId="7950" xr:uid="{7567FDB1-92CB-4447-8298-8C4C14BB069B}"/>
    <cellStyle name="40 % - Accent2 152" xfId="4046" xr:uid="{FF39DFF3-0986-4C01-8783-CDEDB6C5F238}"/>
    <cellStyle name="40 % - Accent2 152 2" xfId="7951" xr:uid="{A53228E3-A0E0-46CD-91C0-3C334FBEA2CF}"/>
    <cellStyle name="40 % - Accent2 153" xfId="4047" xr:uid="{69E507DD-7DA6-4337-BD66-5F6CDDF74406}"/>
    <cellStyle name="40 % - Accent2 153 2" xfId="7952" xr:uid="{B6349DF5-8FED-4DC2-B7FA-7721539313D5}"/>
    <cellStyle name="40 % - Accent2 154" xfId="4048" xr:uid="{CF2C9D55-16AD-4159-8E11-DEADAD0CFBA4}"/>
    <cellStyle name="40 % - Accent2 154 2" xfId="7953" xr:uid="{1998950F-989F-4F8A-A2BD-1D5E0AFCD186}"/>
    <cellStyle name="40 % - Accent2 155" xfId="4049" xr:uid="{93D7287B-F452-4AEF-BE26-42568908FCCE}"/>
    <cellStyle name="40 % - Accent2 155 2" xfId="7954" xr:uid="{C15DEE1C-EC7B-4849-A676-3E6E04514A01}"/>
    <cellStyle name="40 % - Accent2 156" xfId="4050" xr:uid="{56A932C5-500A-4287-BE65-FBC02FA6656B}"/>
    <cellStyle name="40 % - Accent2 156 2" xfId="7955" xr:uid="{B849BB22-19FF-4859-8259-EEBA60C37A2B}"/>
    <cellStyle name="40 % - Accent2 157" xfId="4051" xr:uid="{A660A395-7C1F-4048-B26A-9504FF7F0499}"/>
    <cellStyle name="40 % - Accent2 157 2" xfId="7956" xr:uid="{DAE54105-DC01-4E5F-ADF4-B1668216AD76}"/>
    <cellStyle name="40 % - Accent2 158" xfId="4052" xr:uid="{8A64563F-4BB0-4D58-B74B-D9B6A1729A1A}"/>
    <cellStyle name="40 % - Accent2 158 2" xfId="7957" xr:uid="{D773401F-DD72-45F3-941C-CD87DA8EA616}"/>
    <cellStyle name="40 % - Accent2 159" xfId="4053" xr:uid="{B54EAD04-E825-441D-BA59-7EAF39E5941E}"/>
    <cellStyle name="40 % - Accent2 159 2" xfId="7958" xr:uid="{8BB8A2D9-94B6-4365-928A-B9CD4087E93F}"/>
    <cellStyle name="40 % - Accent2 16" xfId="4054" xr:uid="{0782D638-E201-4AA6-9FD9-7A131213F144}"/>
    <cellStyle name="40 % - Accent2 16 2" xfId="4055" xr:uid="{AD131E52-EEC3-4F6F-836F-7B8F88FB7665}"/>
    <cellStyle name="40 % - Accent2 16 2 2" xfId="4056" xr:uid="{D50E7617-91D3-433F-A9F0-97BA2580CC5C}"/>
    <cellStyle name="40 % - Accent2 16 2 2 2" xfId="7961" xr:uid="{FB6B1AAC-0B59-417A-A6C0-EDB696C8363A}"/>
    <cellStyle name="40 % - Accent2 16 2 3" xfId="7960" xr:uid="{5117AEBD-1F8A-4481-95D4-8B6E810D5953}"/>
    <cellStyle name="40 % - Accent2 16 3" xfId="4057" xr:uid="{04FAE5D1-5A4E-48B7-905D-0C00A7D37919}"/>
    <cellStyle name="40 % - Accent2 16 3 2" xfId="7962" xr:uid="{CEB2616C-B533-4801-8E40-7B1F9BDCB0EC}"/>
    <cellStyle name="40 % - Accent2 16 4" xfId="7959" xr:uid="{112638E2-4698-4C9A-8A98-0D1BC4249824}"/>
    <cellStyle name="40 % - Accent2 160" xfId="4058" xr:uid="{02ED2B48-195B-469D-BA3F-FA35A467BF7B}"/>
    <cellStyle name="40 % - Accent2 160 2" xfId="7963" xr:uid="{63BFCD72-4531-42D9-89F0-EEEA3C99C80A}"/>
    <cellStyle name="40 % - Accent2 161" xfId="4059" xr:uid="{EB91DF70-14DB-40CB-B69D-C58EBC7056EA}"/>
    <cellStyle name="40 % - Accent2 161 2" xfId="7964" xr:uid="{7BCF8D5E-027E-4F76-99BC-57B64CE7B4E2}"/>
    <cellStyle name="40 % - Accent2 162" xfId="4060" xr:uid="{DB8FD2FD-3019-4AC3-B30E-7DE58DC6366E}"/>
    <cellStyle name="40 % - Accent2 162 2" xfId="7965" xr:uid="{480B2739-8EEE-40A2-8CCD-E7E9F37C0E37}"/>
    <cellStyle name="40 % - Accent2 163" xfId="4061" xr:uid="{EF7DEEB4-9EAE-4590-B284-58EA7FC15127}"/>
    <cellStyle name="40 % - Accent2 163 2" xfId="7966" xr:uid="{6B1D6E09-BBF9-4E18-925A-DC1DB7D16C83}"/>
    <cellStyle name="40 % - Accent2 164" xfId="4062" xr:uid="{A9B493EC-5968-4660-B87C-4CC98A079D6D}"/>
    <cellStyle name="40 % - Accent2 164 2" xfId="7967" xr:uid="{3BA94111-D453-470B-8A2A-61C3E693D2D7}"/>
    <cellStyle name="40 % - Accent2 165" xfId="4063" xr:uid="{DB8944A3-8E22-4D3E-B3A5-81B0FE037D07}"/>
    <cellStyle name="40 % - Accent2 165 2" xfId="7968" xr:uid="{85084903-039E-429A-8ADD-9CFAAC6CF9E3}"/>
    <cellStyle name="40 % - Accent2 166" xfId="4064" xr:uid="{5E513014-15B1-4387-B0EC-48F014E40E3D}"/>
    <cellStyle name="40 % - Accent2 166 2" xfId="7969" xr:uid="{142B6DF5-08F6-4365-BDBD-057AB9E32FFC}"/>
    <cellStyle name="40 % - Accent2 167" xfId="4065" xr:uid="{64671E74-A692-4242-AEFC-BABEACCC01FD}"/>
    <cellStyle name="40 % - Accent2 167 2" xfId="7970" xr:uid="{894BB3A7-4A8B-432F-BA6E-32AC3EF76DE6}"/>
    <cellStyle name="40 % - Accent2 168" xfId="4066" xr:uid="{1A234632-2FD0-48B0-866D-77412B28A91F}"/>
    <cellStyle name="40 % - Accent2 168 2" xfId="7971" xr:uid="{254ABA88-FCAE-4FB3-9BCD-7CCA3B63C940}"/>
    <cellStyle name="40 % - Accent2 169" xfId="4067" xr:uid="{C8E747C2-5171-4E87-9C5C-5EC0C2A73BE1}"/>
    <cellStyle name="40 % - Accent2 169 2" xfId="7972" xr:uid="{8DFCB5C0-A9A7-496E-AD8D-10D60509FF62}"/>
    <cellStyle name="40 % - Accent2 17" xfId="4068" xr:uid="{86C6EBDE-E56D-4223-AFF2-AA909F1B3319}"/>
    <cellStyle name="40 % - Accent2 17 2" xfId="4069" xr:uid="{B4017A1C-6CCE-4A8A-9153-E81BA5FA2025}"/>
    <cellStyle name="40 % - Accent2 17 2 2" xfId="4070" xr:uid="{9CD96937-4FD4-4452-A21E-7C24F386EC9E}"/>
    <cellStyle name="40 % - Accent2 17 2 2 2" xfId="7975" xr:uid="{AC892896-4070-48F8-91D3-0D95963E391B}"/>
    <cellStyle name="40 % - Accent2 17 2 3" xfId="7974" xr:uid="{7C596E36-4BDE-493D-8287-2F6975815C30}"/>
    <cellStyle name="40 % - Accent2 17 3" xfId="4071" xr:uid="{4B5A4747-2159-4F8B-ACBC-73BCAA458CAC}"/>
    <cellStyle name="40 % - Accent2 17 3 2" xfId="7976" xr:uid="{35387242-A9B8-4226-A679-E0B4C6127509}"/>
    <cellStyle name="40 % - Accent2 17 4" xfId="7973" xr:uid="{F35F664F-B671-4D24-8B2C-7D9B24CF0550}"/>
    <cellStyle name="40 % - Accent2 170" xfId="4072" xr:uid="{BD317E97-7294-42AE-97F2-FCFCB57B996C}"/>
    <cellStyle name="40 % - Accent2 170 2" xfId="7977" xr:uid="{8E85A7F7-759F-43B8-ACF8-561EFD39E7F1}"/>
    <cellStyle name="40 % - Accent2 171" xfId="4073" xr:uid="{209CBDFB-AA6A-47F6-9299-1DF26A61DC19}"/>
    <cellStyle name="40 % - Accent2 171 2" xfId="7978" xr:uid="{CA0BF983-1A90-4F35-94F4-DEB158D94443}"/>
    <cellStyle name="40 % - Accent2 172" xfId="4074" xr:uid="{62D3C2A5-B4F2-4890-816D-53EAA3BB37DC}"/>
    <cellStyle name="40 % - Accent2 172 2" xfId="7979" xr:uid="{49B1FA3B-82E6-4F1B-9256-07761028E3AB}"/>
    <cellStyle name="40 % - Accent2 173" xfId="4075" xr:uid="{0236EB9A-2E24-4EF4-85C9-D314A84FD304}"/>
    <cellStyle name="40 % - Accent2 173 2" xfId="7980" xr:uid="{D408D780-E8F9-42A2-8A3C-01A76DE2961C}"/>
    <cellStyle name="40 % - Accent2 174" xfId="4076" xr:uid="{0FCC9A94-1ED2-4AEF-99F9-40BADE5231F5}"/>
    <cellStyle name="40 % - Accent2 174 2" xfId="7981" xr:uid="{035EEBAC-C4F1-45BB-9879-E6ED1ABFAF2A}"/>
    <cellStyle name="40 % - Accent2 175" xfId="4077" xr:uid="{D755FDBA-5C31-4C14-9876-82DFDBBFE101}"/>
    <cellStyle name="40 % - Accent2 175 2" xfId="7982" xr:uid="{85C9F6BF-4E16-4534-B0D2-8503CF4A8740}"/>
    <cellStyle name="40 % - Accent2 176" xfId="4078" xr:uid="{29AE3B6B-5234-4300-B290-B64C79DA3550}"/>
    <cellStyle name="40 % - Accent2 176 2" xfId="7983" xr:uid="{24F63056-9C0E-4248-808B-DD699E6559A0}"/>
    <cellStyle name="40 % - Accent2 177" xfId="4079" xr:uid="{3A399F50-DE88-43F4-BF1A-0597CA129FF5}"/>
    <cellStyle name="40 % - Accent2 177 2" xfId="7984" xr:uid="{2605A755-5DA5-4D94-B74E-E6E1738E2E23}"/>
    <cellStyle name="40 % - Accent2 178" xfId="4080" xr:uid="{4FB079F5-1D39-4E59-9D1B-25F47276A20B}"/>
    <cellStyle name="40 % - Accent2 178 2" xfId="7985" xr:uid="{17CFEC60-CCDC-45CC-8637-16BAA375C28B}"/>
    <cellStyle name="40 % - Accent2 179" xfId="4081" xr:uid="{AC30A06A-5F76-4F25-A92D-D6497B1C1F59}"/>
    <cellStyle name="40 % - Accent2 179 2" xfId="7986" xr:uid="{7D4C3A46-799D-4152-9E7B-F81A08A9433D}"/>
    <cellStyle name="40 % - Accent2 18" xfId="4082" xr:uid="{AD623746-5F7C-4295-AFCB-448907612FB9}"/>
    <cellStyle name="40 % - Accent2 18 2" xfId="4083" xr:uid="{A6CD9816-B1D4-45A1-A641-7272206246DE}"/>
    <cellStyle name="40 % - Accent2 18 2 2" xfId="4084" xr:uid="{73B74C74-68F5-49A4-A98A-0D77C64F442B}"/>
    <cellStyle name="40 % - Accent2 18 2 2 2" xfId="7989" xr:uid="{42C6453A-742D-4A44-AB5B-58A19D6F9BC1}"/>
    <cellStyle name="40 % - Accent2 18 2 3" xfId="7988" xr:uid="{57CB8EF0-DF80-4B1F-9081-D4051A991A2C}"/>
    <cellStyle name="40 % - Accent2 18 3" xfId="4085" xr:uid="{AE54E227-4FBB-44FE-83B7-4EB36A9A4F00}"/>
    <cellStyle name="40 % - Accent2 18 3 2" xfId="7990" xr:uid="{8A07207F-0F25-4A8A-B1C4-688C62DB3E8B}"/>
    <cellStyle name="40 % - Accent2 18 4" xfId="7987" xr:uid="{3BAA99FF-317D-442B-B4A6-2BC3D23A0234}"/>
    <cellStyle name="40 % - Accent2 180" xfId="4086" xr:uid="{E39EB59F-0391-4D13-B5E7-13C2AA44C125}"/>
    <cellStyle name="40 % - Accent2 180 2" xfId="7991" xr:uid="{5A23C673-972F-4BD9-8719-C2A53F5A5158}"/>
    <cellStyle name="40 % - Accent2 181" xfId="4087" xr:uid="{691089C7-F7C8-4315-915F-B86D60E7A682}"/>
    <cellStyle name="40 % - Accent2 181 2" xfId="7992" xr:uid="{700DBA04-E218-40FB-8DBC-82C5333635E2}"/>
    <cellStyle name="40 % - Accent2 182" xfId="4088" xr:uid="{C3A55756-F512-4640-BBB0-EFD05B3489CD}"/>
    <cellStyle name="40 % - Accent2 182 2" xfId="7993" xr:uid="{DFCEA4B9-2B95-4F79-890E-34E28E494018}"/>
    <cellStyle name="40 % - Accent2 183" xfId="4089" xr:uid="{3F0D78C8-26BE-46F4-A59A-F648CE9FF637}"/>
    <cellStyle name="40 % - Accent2 183 2" xfId="7994" xr:uid="{2F130895-6966-4581-A416-2DB8264A1C3A}"/>
    <cellStyle name="40 % - Accent2 184" xfId="4090" xr:uid="{C4951959-EEE7-4A30-B3B6-A444D73D1C5C}"/>
    <cellStyle name="40 % - Accent2 184 2" xfId="7995" xr:uid="{8B516E54-4AD9-4EF2-9235-B298A7A21532}"/>
    <cellStyle name="40 % - Accent2 185" xfId="4091" xr:uid="{729A1ACA-A107-4F50-B2F5-4B9F1C833D90}"/>
    <cellStyle name="40 % - Accent2 185 2" xfId="7996" xr:uid="{5965B60B-F0EB-44DC-934A-7362AA7CB240}"/>
    <cellStyle name="40 % - Accent2 186" xfId="4092" xr:uid="{E646BD08-31D6-49BA-A245-28070F97A511}"/>
    <cellStyle name="40 % - Accent2 186 2" xfId="7997" xr:uid="{3B7AFEA3-F990-4393-9FA1-11AFBBFD9ACF}"/>
    <cellStyle name="40 % - Accent2 187" xfId="4093" xr:uid="{F6AC11A6-0B9B-49FB-AC53-DFDC49BE7C86}"/>
    <cellStyle name="40 % - Accent2 187 2" xfId="7998" xr:uid="{C095BCCE-2F00-4465-8DFB-831A95169E26}"/>
    <cellStyle name="40 % - Accent2 188" xfId="4094" xr:uid="{DB8FA5F8-5BA5-42C9-8DAD-947542B71E53}"/>
    <cellStyle name="40 % - Accent2 188 2" xfId="7999" xr:uid="{6D95BD79-2614-4880-B1AF-E187C69C034E}"/>
    <cellStyle name="40 % - Accent2 189" xfId="4095" xr:uid="{2B6E336B-FE7D-4E51-BD73-9A3E31B61E2F}"/>
    <cellStyle name="40 % - Accent2 189 2" xfId="8000" xr:uid="{4BEB7234-B9EF-406F-965D-F8AECF983C82}"/>
    <cellStyle name="40 % - Accent2 19" xfId="4096" xr:uid="{EBC9E96B-9437-428F-A040-090F9DFE6782}"/>
    <cellStyle name="40 % - Accent2 19 2" xfId="4097" xr:uid="{3C3358EE-0FFB-444B-93B1-30CEF58B4DD6}"/>
    <cellStyle name="40 % - Accent2 19 2 2" xfId="4098" xr:uid="{F64E644E-0391-4C86-B11E-FBC96A734001}"/>
    <cellStyle name="40 % - Accent2 19 2 2 2" xfId="8003" xr:uid="{700E5266-76BE-4C6D-A6C6-3D1EC86142A4}"/>
    <cellStyle name="40 % - Accent2 19 2 3" xfId="8002" xr:uid="{0EE2D9FA-A0FF-443D-9041-B61A736868DE}"/>
    <cellStyle name="40 % - Accent2 19 3" xfId="4099" xr:uid="{738DA008-E88D-446A-8C1A-AC2D4F71DFBA}"/>
    <cellStyle name="40 % - Accent2 19 3 2" xfId="8004" xr:uid="{0573ACB2-EE28-4FDC-B687-40DD9931BF44}"/>
    <cellStyle name="40 % - Accent2 19 4" xfId="8001" xr:uid="{EC095474-9D45-4C0D-BD40-06F5309EF140}"/>
    <cellStyle name="40 % - Accent2 190" xfId="4100" xr:uid="{8064AF7E-1143-4671-BA80-548DDD564038}"/>
    <cellStyle name="40 % - Accent2 190 2" xfId="8005" xr:uid="{20813BB9-17D5-45E4-B8F3-ACB47B3E554B}"/>
    <cellStyle name="40 % - Accent2 191" xfId="4101" xr:uid="{1F8FEA5B-912A-4975-A394-01DA016AB229}"/>
    <cellStyle name="40 % - Accent2 191 2" xfId="8006" xr:uid="{26F6C0AE-3FE1-4AE2-B3F0-15297F07E95E}"/>
    <cellStyle name="40 % - Accent2 192" xfId="4102" xr:uid="{66C99380-BFD3-4E8D-8C06-8933D2EB9A31}"/>
    <cellStyle name="40 % - Accent2 192 2" xfId="8007" xr:uid="{02CB04B8-CB2D-4840-99D9-F2D5FCAF1143}"/>
    <cellStyle name="40 % - Accent2 193" xfId="4103" xr:uid="{CB9EC777-CD90-4B42-ABA2-4BD485FB8B7C}"/>
    <cellStyle name="40 % - Accent2 193 2" xfId="8008" xr:uid="{9DAD7FA5-CB15-4ABA-942C-338A4ECF3082}"/>
    <cellStyle name="40 % - Accent2 194" xfId="4104" xr:uid="{1DFC5D83-66C0-4C22-BA18-FE31B32D9C7E}"/>
    <cellStyle name="40 % - Accent2 194 2" xfId="8009" xr:uid="{4E054441-5544-49EC-9A36-68682D83C878}"/>
    <cellStyle name="40 % - Accent2 195" xfId="4105" xr:uid="{5C23AB49-F510-4597-8424-DDB5DEB144B1}"/>
    <cellStyle name="40 % - Accent2 195 2" xfId="8010" xr:uid="{8372B3C5-BEB7-4F50-8BB8-D71C41E6425C}"/>
    <cellStyle name="40 % - Accent2 196" xfId="4106" xr:uid="{356F680B-5AB4-4531-80D8-8C0F748D618D}"/>
    <cellStyle name="40 % - Accent2 196 2" xfId="8011" xr:uid="{54148A80-A568-4E1D-B2D8-5B5ACCC82719}"/>
    <cellStyle name="40 % - Accent2 197" xfId="4107" xr:uid="{89FE5D01-230F-45C0-8E53-44C1E6EF1D10}"/>
    <cellStyle name="40 % - Accent2 197 2" xfId="8012" xr:uid="{6E497F03-EDD2-4F76-98BE-4D224BF8CDBE}"/>
    <cellStyle name="40 % - Accent2 198" xfId="4108" xr:uid="{BF98AE38-52C6-4D1F-BE01-546D8BA71A67}"/>
    <cellStyle name="40 % - Accent2 198 2" xfId="8013" xr:uid="{117DF46D-0AC2-41FF-AC15-965DB0C7E14B}"/>
    <cellStyle name="40 % - Accent2 199" xfId="4109" xr:uid="{8FA405AE-C9AB-4208-B405-BBEF6EC4C6FE}"/>
    <cellStyle name="40 % - Accent2 199 2" xfId="8014" xr:uid="{6484A424-DB15-457A-B356-2B6B5100663F}"/>
    <cellStyle name="40 % - Accent2 2" xfId="4110" xr:uid="{B1CC46A3-507C-4FD3-92D6-0392E3DA9C31}"/>
    <cellStyle name="40 % - Accent2 2 2" xfId="4111" xr:uid="{9B53F641-69A2-489F-AA14-E3DEC8E81EE5}"/>
    <cellStyle name="40 % - Accent2 2 2 2" xfId="4112" xr:uid="{DDDCD026-0B4B-4E9A-9081-C456C50C1394}"/>
    <cellStyle name="40 % - Accent2 2 2 2 2" xfId="8017" xr:uid="{4139FD72-2C96-442A-ABF7-45451280E5B8}"/>
    <cellStyle name="40 % - Accent2 2 2 3" xfId="8016" xr:uid="{4797FC3C-7CD6-4CCF-87F1-2789730A501F}"/>
    <cellStyle name="40 % - Accent2 2 3" xfId="4113" xr:uid="{2E8341E2-4D1A-49FC-B78D-4EBE9B2B1126}"/>
    <cellStyle name="40 % - Accent2 2 3 2" xfId="8018" xr:uid="{A7724114-FD8B-4B13-A8E8-6B6D23C4F55D}"/>
    <cellStyle name="40 % - Accent2 2 4" xfId="8015" xr:uid="{9361E3A6-168D-4448-9F31-25BB19C89FB6}"/>
    <cellStyle name="40 % - Accent2 20" xfId="4114" xr:uid="{44C4C3F3-05BF-4916-B169-F7061A4B054E}"/>
    <cellStyle name="40 % - Accent2 20 2" xfId="4115" xr:uid="{2DFCB760-B66D-4018-A801-F7CD0C0EE0EA}"/>
    <cellStyle name="40 % - Accent2 20 2 2" xfId="4116" xr:uid="{54A8A58E-1224-412F-9A13-87559BACCF32}"/>
    <cellStyle name="40 % - Accent2 20 2 2 2" xfId="8021" xr:uid="{D24FD672-B6C7-4AAE-B4C9-15F94AD4A907}"/>
    <cellStyle name="40 % - Accent2 20 2 3" xfId="8020" xr:uid="{CE9856CC-100C-4872-B834-1716ED1EB209}"/>
    <cellStyle name="40 % - Accent2 20 3" xfId="4117" xr:uid="{D480C5E0-D494-4AC7-8082-785D447BFAEC}"/>
    <cellStyle name="40 % - Accent2 20 3 2" xfId="8022" xr:uid="{42F3EEEC-2699-495B-B983-CDB5ED6DC934}"/>
    <cellStyle name="40 % - Accent2 20 4" xfId="8019" xr:uid="{5273B599-AECB-46EC-91E1-48548FC6C9D5}"/>
    <cellStyle name="40 % - Accent2 200" xfId="4118" xr:uid="{1354AF31-FD43-43A2-B8B4-AB6BA79D8E84}"/>
    <cellStyle name="40 % - Accent2 200 2" xfId="8023" xr:uid="{F791867D-E185-406A-AC53-37D8CA4516C2}"/>
    <cellStyle name="40 % - Accent2 201" xfId="4119" xr:uid="{31506FCF-0BF0-4DDA-8C4D-47EA17730857}"/>
    <cellStyle name="40 % - Accent2 201 2" xfId="8024" xr:uid="{1217B1ED-A8BA-45BF-8B79-109463BF3C32}"/>
    <cellStyle name="40 % - Accent2 202" xfId="4120" xr:uid="{443886D0-E699-4C0B-9193-325451871D5F}"/>
    <cellStyle name="40 % - Accent2 202 2" xfId="8025" xr:uid="{2E440FCB-8369-4208-B6F7-69B5C31B4E7D}"/>
    <cellStyle name="40 % - Accent2 203" xfId="4121" xr:uid="{DB57EDAC-8DB9-44AD-9A8B-3CA20010D392}"/>
    <cellStyle name="40 % - Accent2 203 2" xfId="8026" xr:uid="{F0660883-E039-440B-967B-6E7E07A54B7C}"/>
    <cellStyle name="40 % - Accent2 204" xfId="4122" xr:uid="{336DFDB1-C899-43C4-A9B6-A4273A6CB7D9}"/>
    <cellStyle name="40 % - Accent2 204 2" xfId="8027" xr:uid="{EAD32012-ABF1-4BD9-9928-82242229BC61}"/>
    <cellStyle name="40 % - Accent2 205" xfId="4123" xr:uid="{FCD3E2AB-69F6-4832-BBB1-E9D4C40C4E68}"/>
    <cellStyle name="40 % - Accent2 205 2" xfId="8028" xr:uid="{27EADCC8-015E-4D3F-926E-2DD8C55B4AB5}"/>
    <cellStyle name="40 % - Accent2 206" xfId="4124" xr:uid="{AAF34EF1-3F2B-4D50-A9C2-5553629A2088}"/>
    <cellStyle name="40 % - Accent2 206 2" xfId="8029" xr:uid="{247B544A-E951-4C74-8553-50ADE12A69A5}"/>
    <cellStyle name="40 % - Accent2 207" xfId="4125" xr:uid="{CC0D669E-D2BC-4B67-A5E1-1FDEC0D7C607}"/>
    <cellStyle name="40 % - Accent2 207 2" xfId="8030" xr:uid="{7817E3A0-7116-4696-AA5A-97F79C85A524}"/>
    <cellStyle name="40 % - Accent2 208" xfId="4126" xr:uid="{E14D111F-CB8F-433F-BE44-2333AE7A0694}"/>
    <cellStyle name="40 % - Accent2 208 2" xfId="8031" xr:uid="{D38E0E4B-59E1-4369-93C7-8492EA6544F1}"/>
    <cellStyle name="40 % - Accent2 209" xfId="4127" xr:uid="{4C4F6A09-BF24-4AE9-BF90-8D382B9BDCC3}"/>
    <cellStyle name="40 % - Accent2 209 2" xfId="8032" xr:uid="{C54069EF-F7F3-43CB-89ED-3E9B3EE993B0}"/>
    <cellStyle name="40 % - Accent2 21" xfId="4128" xr:uid="{8574E7BB-5FE8-4E12-B690-C91F02CA627B}"/>
    <cellStyle name="40 % - Accent2 21 2" xfId="4129" xr:uid="{A30C6722-7997-4DD1-AAD8-6A0A2DE708B4}"/>
    <cellStyle name="40 % - Accent2 21 2 2" xfId="4130" xr:uid="{2EE01CA4-B550-46A5-AD13-107C11B113DE}"/>
    <cellStyle name="40 % - Accent2 21 2 2 2" xfId="8035" xr:uid="{1C0AC6B0-4129-487C-8172-BA53C2E88EA6}"/>
    <cellStyle name="40 % - Accent2 21 2 3" xfId="8034" xr:uid="{E6AD8CAC-619A-442C-9A5F-E6E4DA355C54}"/>
    <cellStyle name="40 % - Accent2 21 3" xfId="4131" xr:uid="{721170EE-9D84-4CA2-B475-1EBCD7963856}"/>
    <cellStyle name="40 % - Accent2 21 3 2" xfId="8036" xr:uid="{0C81CF22-F3AB-4790-8A14-AC6D8B0F500B}"/>
    <cellStyle name="40 % - Accent2 21 4" xfId="8033" xr:uid="{7FF2B977-A6A5-4B01-A010-E8191E85287F}"/>
    <cellStyle name="40 % - Accent2 210" xfId="4132" xr:uid="{6E1D2677-D27C-48A9-9C31-035F2C7FCE7B}"/>
    <cellStyle name="40 % - Accent2 210 2" xfId="8037" xr:uid="{2DFCB246-4CB4-4098-BE32-1B030C508F93}"/>
    <cellStyle name="40 % - Accent2 211" xfId="4133" xr:uid="{A1D9FDAD-1CA8-4D35-9F42-6E41FF22819F}"/>
    <cellStyle name="40 % - Accent2 211 2" xfId="8038" xr:uid="{6F81F563-154B-4487-82BD-A41A30E26083}"/>
    <cellStyle name="40 % - Accent2 212" xfId="4134" xr:uid="{93A51664-24AA-480F-B4E9-48130268BCF3}"/>
    <cellStyle name="40 % - Accent2 212 2" xfId="8039" xr:uid="{DA4A6CD3-B612-42E8-A44D-CB3DA1130C4C}"/>
    <cellStyle name="40 % - Accent2 213" xfId="4135" xr:uid="{CB6E2E15-6ABC-475D-8C35-46F5D84CE237}"/>
    <cellStyle name="40 % - Accent2 213 2" xfId="8040" xr:uid="{022FFEFD-CF55-4DD1-A961-A05FBB4E07CD}"/>
    <cellStyle name="40 % - Accent2 214" xfId="4136" xr:uid="{F2784F9B-AAB8-46FC-BFE2-2268391B0720}"/>
    <cellStyle name="40 % - Accent2 214 2" xfId="8041" xr:uid="{12A28A58-9440-4303-A051-57531067236D}"/>
    <cellStyle name="40 % - Accent2 215" xfId="4137" xr:uid="{3B766705-DA7F-475E-891A-83B7EC91C3C5}"/>
    <cellStyle name="40 % - Accent2 215 2" xfId="8042" xr:uid="{D56B344E-2823-459E-9C7D-482D56A46D43}"/>
    <cellStyle name="40 % - Accent2 216" xfId="4138" xr:uid="{DAC5ED6D-2F08-4B7E-A04C-05B3ABDF308E}"/>
    <cellStyle name="40 % - Accent2 216 2" xfId="8043" xr:uid="{52699E67-9E22-4D60-A0D0-8D81151DD5B1}"/>
    <cellStyle name="40 % - Accent2 217" xfId="4139" xr:uid="{3D880D36-D201-46D8-B7C7-B35C4E3600B1}"/>
    <cellStyle name="40 % - Accent2 217 2" xfId="8044" xr:uid="{A448145C-0E38-4B90-BE58-8DC16694EED7}"/>
    <cellStyle name="40 % - Accent2 218" xfId="4140" xr:uid="{3E6D219E-D902-4C7E-AD7D-9FC87A3F4F1F}"/>
    <cellStyle name="40 % - Accent2 218 2" xfId="8045" xr:uid="{6987EBDD-64D2-4B13-97BD-67313FF558AB}"/>
    <cellStyle name="40 % - Accent2 219" xfId="4141" xr:uid="{BD378F5B-E140-4B3C-97F9-D0BDA084EA7A}"/>
    <cellStyle name="40 % - Accent2 219 2" xfId="8046" xr:uid="{75CBA7F4-3815-45E1-B5E0-05918B613751}"/>
    <cellStyle name="40 % - Accent2 22" xfId="4142" xr:uid="{EE91E132-63C3-4ACC-BD13-7958D52A24CD}"/>
    <cellStyle name="40 % - Accent2 22 2" xfId="4143" xr:uid="{159534B5-5CCE-49BB-B7BD-52247E48237D}"/>
    <cellStyle name="40 % - Accent2 22 2 2" xfId="4144" xr:uid="{A7E60E37-3005-4488-932E-15D0B963DCE9}"/>
    <cellStyle name="40 % - Accent2 22 2 2 2" xfId="8049" xr:uid="{D19A6DDC-1113-49CE-878C-F4D72E5A8928}"/>
    <cellStyle name="40 % - Accent2 22 2 3" xfId="8048" xr:uid="{98D55CD3-8443-4902-96F2-312B25359409}"/>
    <cellStyle name="40 % - Accent2 22 3" xfId="4145" xr:uid="{EF302A08-9337-4931-9528-EFA8EE0CE50D}"/>
    <cellStyle name="40 % - Accent2 22 3 2" xfId="8050" xr:uid="{87789D4B-67FB-4589-9F0A-74B4333D6EFA}"/>
    <cellStyle name="40 % - Accent2 22 4" xfId="8047" xr:uid="{A53EACD6-0A54-4851-9339-A00D21383038}"/>
    <cellStyle name="40 % - Accent2 220" xfId="4146" xr:uid="{4DDF113E-5C50-42DE-8DC7-67668335E768}"/>
    <cellStyle name="40 % - Accent2 220 2" xfId="8051" xr:uid="{A24BE6E6-F93C-4E59-A838-A039AF0EABC2}"/>
    <cellStyle name="40 % - Accent2 221" xfId="4147" xr:uid="{AFAD0191-F26E-4D32-AB89-15FDA6EDDF56}"/>
    <cellStyle name="40 % - Accent2 221 2" xfId="8052" xr:uid="{A03D899D-19A2-4E35-93D1-CB147AD84758}"/>
    <cellStyle name="40 % - Accent2 222" xfId="4148" xr:uid="{3DE4721D-5309-432B-93C9-D8668B75433C}"/>
    <cellStyle name="40 % - Accent2 222 2" xfId="8053" xr:uid="{1C886070-AE18-486A-B904-117784F5434F}"/>
    <cellStyle name="40 % - Accent2 223" xfId="4149" xr:uid="{8C8036EC-0DDF-440A-AF86-3C27F6987F03}"/>
    <cellStyle name="40 % - Accent2 223 2" xfId="8054" xr:uid="{E0B1D692-B96B-4406-8206-BB452DAAA099}"/>
    <cellStyle name="40 % - Accent2 224" xfId="4150" xr:uid="{E5576E45-E46E-4B4C-A808-5596C8C3D1B2}"/>
    <cellStyle name="40 % - Accent2 224 2" xfId="8055" xr:uid="{11AE5FF4-21F5-46D3-BE38-C39BADD3A29C}"/>
    <cellStyle name="40 % - Accent2 225" xfId="4151" xr:uid="{DF32ECBA-A0FA-473E-A166-DED54B5CDCE4}"/>
    <cellStyle name="40 % - Accent2 225 2" xfId="8056" xr:uid="{3738B63A-7598-41EC-A95E-BAE61CAB64BC}"/>
    <cellStyle name="40 % - Accent2 226" xfId="4152" xr:uid="{BE860CA4-1120-4B63-AB65-7080B95CE8B5}"/>
    <cellStyle name="40 % - Accent2 226 2" xfId="8057" xr:uid="{F3A14B61-53EF-45D3-94D7-32AB0AB536B8}"/>
    <cellStyle name="40 % - Accent2 227" xfId="4153" xr:uid="{61D802B5-E1DD-407D-8D87-E8277D4FC8B9}"/>
    <cellStyle name="40 % - Accent2 227 2" xfId="8058" xr:uid="{7EFCC9C5-A6B4-46A0-8501-396DC6F5C838}"/>
    <cellStyle name="40 % - Accent2 228" xfId="4154" xr:uid="{23CE1A03-0552-4984-9F53-D8CBD9578E31}"/>
    <cellStyle name="40 % - Accent2 228 2" xfId="8059" xr:uid="{94C6F47B-06EE-4930-A68B-8A388A3ABC76}"/>
    <cellStyle name="40 % - Accent2 229" xfId="4155" xr:uid="{B464C263-B7B2-4F2A-A0E3-E32C27AA7408}"/>
    <cellStyle name="40 % - Accent2 229 2" xfId="8060" xr:uid="{55F79440-57FE-4536-BDE0-DBCCEFB0FFD1}"/>
    <cellStyle name="40 % - Accent2 23" xfId="4156" xr:uid="{1904B480-A2E0-4255-BBD6-3FD4097542B2}"/>
    <cellStyle name="40 % - Accent2 23 2" xfId="4157" xr:uid="{59E9DC84-8887-4F39-8A31-241CA1B94275}"/>
    <cellStyle name="40 % - Accent2 23 2 2" xfId="4158" xr:uid="{BB7C4E5B-4786-4AEB-9944-8CA5CA404C53}"/>
    <cellStyle name="40 % - Accent2 23 2 2 2" xfId="8063" xr:uid="{D9B91043-AC7F-4C96-8E2E-86BBF4F5AE73}"/>
    <cellStyle name="40 % - Accent2 23 2 3" xfId="8062" xr:uid="{1924E1F5-6002-4A3A-974A-79ABC49F387C}"/>
    <cellStyle name="40 % - Accent2 23 3" xfId="4159" xr:uid="{B8AC5FC6-C22A-498B-B57A-6B48E0ADC93B}"/>
    <cellStyle name="40 % - Accent2 23 3 2" xfId="8064" xr:uid="{B5B4EB1D-2870-4732-BE86-00BC93ADFF55}"/>
    <cellStyle name="40 % - Accent2 23 4" xfId="8061" xr:uid="{FEAAA92C-AB90-460D-8C08-0348472EE176}"/>
    <cellStyle name="40 % - Accent2 230" xfId="4160" xr:uid="{4FF4D2C8-B46F-4A01-B8F6-7CC2572770ED}"/>
    <cellStyle name="40 % - Accent2 230 2" xfId="8065" xr:uid="{DC4C356E-6FB2-4F33-B841-A254D5599F99}"/>
    <cellStyle name="40 % - Accent2 231" xfId="4161" xr:uid="{AF65E5D4-0625-40AD-AC4D-3A32EE611B4C}"/>
    <cellStyle name="40 % - Accent2 231 2" xfId="8066" xr:uid="{931131E4-4984-40BC-984E-046F373A8C78}"/>
    <cellStyle name="40 % - Accent2 232" xfId="4162" xr:uid="{F936C879-5E21-4176-9BB8-4EA5F46B4F1F}"/>
    <cellStyle name="40 % - Accent2 232 2" xfId="8067" xr:uid="{9745DFCB-0727-4DCC-A4D5-117BB8898FD2}"/>
    <cellStyle name="40 % - Accent2 233" xfId="4163" xr:uid="{626CEFFC-441E-46D2-8E53-001BCB829CCC}"/>
    <cellStyle name="40 % - Accent2 233 2" xfId="8068" xr:uid="{834AAD1C-8863-40AB-8223-8A7EF403EDE0}"/>
    <cellStyle name="40 % - Accent2 234" xfId="4164" xr:uid="{E8F7DF9C-8FCD-41BA-8E36-8474F0D4CA02}"/>
    <cellStyle name="40 % - Accent2 234 2" xfId="8069" xr:uid="{4397DBE7-EF47-4292-85D6-5A7711E48074}"/>
    <cellStyle name="40 % - Accent2 235" xfId="4165" xr:uid="{4C30B695-8131-4E2B-A3BF-06CF452C9A2F}"/>
    <cellStyle name="40 % - Accent2 235 2" xfId="8070" xr:uid="{16FBBA49-0B93-4C80-8098-A8F1FF82208B}"/>
    <cellStyle name="40 % - Accent2 236" xfId="4166" xr:uid="{7F2BB5D0-1BB2-4B9F-8A55-60F8185CE221}"/>
    <cellStyle name="40 % - Accent2 236 2" xfId="8071" xr:uid="{4B4E61B1-7019-4160-AF69-CBD2D61CF1F4}"/>
    <cellStyle name="40 % - Accent2 237" xfId="4167" xr:uid="{6D067AC4-3012-4E35-9866-D2C068FA349B}"/>
    <cellStyle name="40 % - Accent2 237 2" xfId="8072" xr:uid="{FAC727D3-DDF9-4995-87CD-423933CD602C}"/>
    <cellStyle name="40 % - Accent2 238" xfId="4168" xr:uid="{FD9D2500-C010-4B83-A3A5-B6F8F8BAC821}"/>
    <cellStyle name="40 % - Accent2 238 2" xfId="8073" xr:uid="{3985D0DD-2062-42ED-AF29-218C27140191}"/>
    <cellStyle name="40 % - Accent2 239" xfId="4169" xr:uid="{8ADDE013-C9CE-4FED-BA9C-7241D99CFB45}"/>
    <cellStyle name="40 % - Accent2 239 2" xfId="8074" xr:uid="{4C104E6E-92AC-4BE4-8D55-87742B54E0F7}"/>
    <cellStyle name="40 % - Accent2 24" xfId="4170" xr:uid="{05721B1C-749E-4705-AEEF-2D3358460891}"/>
    <cellStyle name="40 % - Accent2 24 2" xfId="4171" xr:uid="{A354A172-1CB0-47B1-8B70-604A1E8D6F9B}"/>
    <cellStyle name="40 % - Accent2 24 2 2" xfId="4172" xr:uid="{1EE2D949-CC6B-4AD1-889C-7124F08E269D}"/>
    <cellStyle name="40 % - Accent2 24 2 2 2" xfId="8077" xr:uid="{08FB5663-A62E-4762-A859-F19A078B4AFC}"/>
    <cellStyle name="40 % - Accent2 24 2 3" xfId="8076" xr:uid="{7802ED87-A464-4280-A052-6405C6D25C2B}"/>
    <cellStyle name="40 % - Accent2 24 3" xfId="4173" xr:uid="{5D253F5D-04B8-4FAF-9361-EF5230F10E4E}"/>
    <cellStyle name="40 % - Accent2 24 3 2" xfId="8078" xr:uid="{B217B200-2AC7-4813-BB88-7DDC53E35AF3}"/>
    <cellStyle name="40 % - Accent2 24 4" xfId="8075" xr:uid="{37BCB0F6-5677-4765-8812-A716DA7E3ADD}"/>
    <cellStyle name="40 % - Accent2 240" xfId="4174" xr:uid="{7880819D-54BA-4305-947B-B622E7289157}"/>
    <cellStyle name="40 % - Accent2 240 2" xfId="8079" xr:uid="{F17DF812-1B4C-4187-BECD-6D24A882D6AD}"/>
    <cellStyle name="40 % - Accent2 241" xfId="4175" xr:uid="{61DEB66F-855B-44FA-A4D1-6D7A0E3E6269}"/>
    <cellStyle name="40 % - Accent2 241 2" xfId="8080" xr:uid="{405664A7-027C-4E6A-B3DC-80E4E8EE45D8}"/>
    <cellStyle name="40 % - Accent2 242" xfId="4176" xr:uid="{336A6D35-0BDF-4215-844E-35FBFD293C4C}"/>
    <cellStyle name="40 % - Accent2 242 2" xfId="8081" xr:uid="{F262527D-C93D-4AD4-87F6-332012BA846C}"/>
    <cellStyle name="40 % - Accent2 243" xfId="4177" xr:uid="{D9DA13AD-148A-4F63-8D01-5BB6B444F757}"/>
    <cellStyle name="40 % - Accent2 243 2" xfId="8082" xr:uid="{7ED86962-85AC-475C-87F3-AD72D5B35459}"/>
    <cellStyle name="40 % - Accent2 244" xfId="4178" xr:uid="{5C6D3954-F3F1-48E3-AE68-29BC55A284C2}"/>
    <cellStyle name="40 % - Accent2 244 2" xfId="8083" xr:uid="{11E19D28-0299-43CC-B7BF-E7219C8697D1}"/>
    <cellStyle name="40 % - Accent2 245" xfId="4179" xr:uid="{E8B6C61B-1082-4521-B19D-360E54DAEF55}"/>
    <cellStyle name="40 % - Accent2 245 2" xfId="8084" xr:uid="{7A8A1298-A523-4CB9-B79C-70D47F398339}"/>
    <cellStyle name="40 % - Accent2 246" xfId="4180" xr:uid="{7E9599CF-BA00-4485-BB86-C38F51D5BBA3}"/>
    <cellStyle name="40 % - Accent2 246 2" xfId="8085" xr:uid="{5B45A7E9-4A41-4B8D-88D8-9464A0D151BA}"/>
    <cellStyle name="40 % - Accent2 247" xfId="4181" xr:uid="{82B8AEF9-AABF-4237-BF01-087CF832EA4F}"/>
    <cellStyle name="40 % - Accent2 247 2" xfId="8086" xr:uid="{34A20660-5DB9-4F8F-82CE-144E959EE3F5}"/>
    <cellStyle name="40 % - Accent2 248" xfId="4182" xr:uid="{76D83C1D-3F80-4283-900C-78C56AC78C0C}"/>
    <cellStyle name="40 % - Accent2 248 2" xfId="8087" xr:uid="{D2810C73-7FFB-4143-9218-4231129FA934}"/>
    <cellStyle name="40 % - Accent2 249" xfId="4183" xr:uid="{F7DFD4B6-A134-4145-93BE-2EF878D726AE}"/>
    <cellStyle name="40 % - Accent2 249 2" xfId="8088" xr:uid="{8ECBBA58-9BA1-41E7-9CBD-6B7B5EB83CE1}"/>
    <cellStyle name="40 % - Accent2 25" xfId="4184" xr:uid="{029896D0-D045-41DD-8726-3EA69C4E34A8}"/>
    <cellStyle name="40 % - Accent2 25 2" xfId="4185" xr:uid="{3678A8CA-9010-4C4A-AB50-E30FA89DB1BD}"/>
    <cellStyle name="40 % - Accent2 25 2 2" xfId="4186" xr:uid="{3E185960-6A30-43DB-97EB-F2794D9423FD}"/>
    <cellStyle name="40 % - Accent2 25 2 2 2" xfId="8091" xr:uid="{D789297C-E4E4-4264-91C9-5377719DB665}"/>
    <cellStyle name="40 % - Accent2 25 2 3" xfId="8090" xr:uid="{D4C6A5FE-73EE-487E-8A33-235F34B8F96E}"/>
    <cellStyle name="40 % - Accent2 25 3" xfId="4187" xr:uid="{D036A7A6-18F5-4902-A11B-AD11B172B2F5}"/>
    <cellStyle name="40 % - Accent2 25 3 2" xfId="8092" xr:uid="{2B3FE262-FDC8-4F14-8F1C-0D7B9FA760F0}"/>
    <cellStyle name="40 % - Accent2 25 4" xfId="8089" xr:uid="{66DE7585-7CE2-4705-8395-BDAE575F2202}"/>
    <cellStyle name="40 % - Accent2 250" xfId="4188" xr:uid="{82E931FF-FBEA-44AF-A49E-B8343AD7A4AD}"/>
    <cellStyle name="40 % - Accent2 250 2" xfId="8093" xr:uid="{2CC532E7-0C3B-4858-A5E1-A2020C4BBABD}"/>
    <cellStyle name="40 % - Accent2 251" xfId="4189" xr:uid="{86E6BC4D-4297-4926-B169-DE32F953EE9E}"/>
    <cellStyle name="40 % - Accent2 251 2" xfId="8094" xr:uid="{72D0541D-DEAD-44EE-AF6C-484B902606BF}"/>
    <cellStyle name="40 % - Accent2 26" xfId="4190" xr:uid="{AB1594AE-AF6C-4B99-9000-6894FBCFA008}"/>
    <cellStyle name="40 % - Accent2 26 2" xfId="4191" xr:uid="{3DF55D30-0286-4B7F-9FAF-3494E0EC56AE}"/>
    <cellStyle name="40 % - Accent2 26 2 2" xfId="4192" xr:uid="{F0F82564-392E-4D12-9682-F40E3FAB03E9}"/>
    <cellStyle name="40 % - Accent2 26 2 2 2" xfId="8097" xr:uid="{24457DD0-1254-4A8B-9F00-DCE1B2472343}"/>
    <cellStyle name="40 % - Accent2 26 2 3" xfId="8096" xr:uid="{A685BCF3-B498-4560-B1BF-8C79F64A8F21}"/>
    <cellStyle name="40 % - Accent2 26 3" xfId="4193" xr:uid="{D3ECFEAE-043E-4936-8026-1F6A30C48C6B}"/>
    <cellStyle name="40 % - Accent2 26 3 2" xfId="8098" xr:uid="{C91DD648-206C-45AE-8E3F-75A8F8167CC3}"/>
    <cellStyle name="40 % - Accent2 26 4" xfId="8095" xr:uid="{12D3ED78-970C-406B-8FCF-434840C8EC92}"/>
    <cellStyle name="40 % - Accent2 27" xfId="4194" xr:uid="{F4A9E182-6E65-4E57-80DA-57EF3A565117}"/>
    <cellStyle name="40 % - Accent2 27 2" xfId="4195" xr:uid="{168BD79B-AA8D-4831-B6D6-CB38B1C0C039}"/>
    <cellStyle name="40 % - Accent2 27 2 2" xfId="4196" xr:uid="{E94F15CC-6DFE-4F44-BE54-675C1FDA747F}"/>
    <cellStyle name="40 % - Accent2 27 2 2 2" xfId="8101" xr:uid="{E6C61A70-3611-4A71-9D18-AB730BDD2100}"/>
    <cellStyle name="40 % - Accent2 27 2 3" xfId="8100" xr:uid="{BB79CB76-C578-45F8-8611-64267C798FC9}"/>
    <cellStyle name="40 % - Accent2 27 3" xfId="4197" xr:uid="{BE5F2F05-9683-4D8B-B62E-7FCE71299A0E}"/>
    <cellStyle name="40 % - Accent2 27 3 2" xfId="8102" xr:uid="{17D82D76-43AF-4E8A-A488-BD9ABAC4777E}"/>
    <cellStyle name="40 % - Accent2 27 4" xfId="8099" xr:uid="{6D8EADAC-AB51-4925-BFEC-63350F836F04}"/>
    <cellStyle name="40 % - Accent2 28" xfId="4198" xr:uid="{26DBC22D-0E52-484E-A9BA-EAF2C874A2E7}"/>
    <cellStyle name="40 % - Accent2 28 2" xfId="4199" xr:uid="{07654917-A489-412D-BF5D-78DC7C74C530}"/>
    <cellStyle name="40 % - Accent2 28 2 2" xfId="4200" xr:uid="{D99DEFD0-FE7E-4694-816B-7A4EB0A1ECA0}"/>
    <cellStyle name="40 % - Accent2 28 2 2 2" xfId="8105" xr:uid="{8057BA37-0317-492C-A252-092518026132}"/>
    <cellStyle name="40 % - Accent2 28 2 3" xfId="8104" xr:uid="{23ED1A9F-5FDE-4743-90EB-97E74C51EEA6}"/>
    <cellStyle name="40 % - Accent2 28 3" xfId="4201" xr:uid="{DA589317-B560-44EE-BD58-6B350BCAE04C}"/>
    <cellStyle name="40 % - Accent2 28 3 2" xfId="8106" xr:uid="{AF302318-D81A-4611-A944-64E24CE78D2A}"/>
    <cellStyle name="40 % - Accent2 28 4" xfId="8103" xr:uid="{8B15AA6F-430E-4A05-9D4D-B23CD852F527}"/>
    <cellStyle name="40 % - Accent2 29" xfId="4202" xr:uid="{61BEA24C-5F91-4CF1-A107-1AB7AE0C6DBD}"/>
    <cellStyle name="40 % - Accent2 29 2" xfId="4203" xr:uid="{DE21C7BE-E19F-443A-AC26-0A780003DB3A}"/>
    <cellStyle name="40 % - Accent2 29 2 2" xfId="4204" xr:uid="{F3D3B3A2-D8DE-48F0-BCAA-9D2FE5334104}"/>
    <cellStyle name="40 % - Accent2 29 2 2 2" xfId="8109" xr:uid="{1744742C-591C-4F51-A2C9-9F45D72A4C22}"/>
    <cellStyle name="40 % - Accent2 29 2 3" xfId="8108" xr:uid="{49C36CF6-1829-4708-AC22-4A073AB82510}"/>
    <cellStyle name="40 % - Accent2 29 3" xfId="4205" xr:uid="{695FA5E4-6D7D-44F8-A48A-2D2814E779AB}"/>
    <cellStyle name="40 % - Accent2 29 3 2" xfId="8110" xr:uid="{990C6740-FD06-4859-83D9-6403847D99EE}"/>
    <cellStyle name="40 % - Accent2 29 4" xfId="8107" xr:uid="{98357D4D-59E1-41D0-B5B0-FDF71D0609E0}"/>
    <cellStyle name="40 % - Accent2 3" xfId="4206" xr:uid="{7D066077-2658-4C68-A2DD-9882338E3F82}"/>
    <cellStyle name="40 % - Accent2 3 2" xfId="4207" xr:uid="{0B5365EC-9638-483C-99BB-5F7E5802CA43}"/>
    <cellStyle name="40 % - Accent2 3 2 2" xfId="4208" xr:uid="{607662FC-D2C3-43B2-9A7D-93B1BD896ACB}"/>
    <cellStyle name="40 % - Accent2 3 2 2 2" xfId="8113" xr:uid="{89FAD4FE-8D27-48F3-80A4-4880CA1802CD}"/>
    <cellStyle name="40 % - Accent2 3 2 3" xfId="8112" xr:uid="{3F176D9C-0C5C-4147-B3C7-6216F37438B9}"/>
    <cellStyle name="40 % - Accent2 3 3" xfId="4209" xr:uid="{5DEEB1EB-7FA6-4478-A182-0582A8982590}"/>
    <cellStyle name="40 % - Accent2 3 3 2" xfId="8114" xr:uid="{0019B803-59F4-40B5-9429-9AF4F8DE83D7}"/>
    <cellStyle name="40 % - Accent2 3 4" xfId="8111" xr:uid="{5C70E67F-47A2-471B-B372-121E50F11274}"/>
    <cellStyle name="40 % - Accent2 30" xfId="4210" xr:uid="{AD679EC7-A1C7-49C1-87A3-8B12E9E1AC31}"/>
    <cellStyle name="40 % - Accent2 30 2" xfId="4211" xr:uid="{06A1635A-E1E5-4727-9318-73422DDA89E7}"/>
    <cellStyle name="40 % - Accent2 30 2 2" xfId="4212" xr:uid="{241E5949-8323-49B9-A1EE-CA899EEFC088}"/>
    <cellStyle name="40 % - Accent2 30 2 2 2" xfId="8117" xr:uid="{9DA92EF3-6B26-4246-A72D-EC210DBCF126}"/>
    <cellStyle name="40 % - Accent2 30 2 3" xfId="8116" xr:uid="{92746947-E21B-4E54-A91E-C81AA5FFD43E}"/>
    <cellStyle name="40 % - Accent2 30 3" xfId="4213" xr:uid="{7A5D0257-019F-4512-B06C-14BA3BB8E00F}"/>
    <cellStyle name="40 % - Accent2 30 3 2" xfId="8118" xr:uid="{770FA427-A2B1-40B6-940C-CFA621B12E0A}"/>
    <cellStyle name="40 % - Accent2 30 4" xfId="8115" xr:uid="{44CB50D2-D759-40AE-8664-69C514D493C9}"/>
    <cellStyle name="40 % - Accent2 31" xfId="4214" xr:uid="{37C7F912-79C8-429E-8DA1-922E0F82BCEB}"/>
    <cellStyle name="40 % - Accent2 31 2" xfId="4215" xr:uid="{934A0F6D-CD93-40E3-9E91-1E92807F65A6}"/>
    <cellStyle name="40 % - Accent2 31 2 2" xfId="4216" xr:uid="{DB3C8171-EBC5-42D6-8DCB-8F6B32647D52}"/>
    <cellStyle name="40 % - Accent2 31 2 2 2" xfId="8121" xr:uid="{1704222E-3D1F-44CE-9AA5-57A07460569C}"/>
    <cellStyle name="40 % - Accent2 31 2 3" xfId="8120" xr:uid="{330AE755-59F0-4FE4-9897-DC04B6476B80}"/>
    <cellStyle name="40 % - Accent2 31 3" xfId="4217" xr:uid="{B8932C0A-A667-476B-8F36-D90AE5AF201A}"/>
    <cellStyle name="40 % - Accent2 31 3 2" xfId="8122" xr:uid="{1792A74B-1300-468E-AAA1-971A3311C99B}"/>
    <cellStyle name="40 % - Accent2 31 4" xfId="8119" xr:uid="{0EC8876D-2786-4ACF-873C-42E653AEDCB7}"/>
    <cellStyle name="40 % - Accent2 32" xfId="4218" xr:uid="{9F4334B4-3A91-44D0-9B0A-1A55AC400C3E}"/>
    <cellStyle name="40 % - Accent2 32 2" xfId="4219" xr:uid="{F17BB0FE-C3BC-470D-8184-2F0F6D39DBF7}"/>
    <cellStyle name="40 % - Accent2 32 2 2" xfId="4220" xr:uid="{07A30029-00E3-48B5-AFD4-2C3A39782129}"/>
    <cellStyle name="40 % - Accent2 32 2 2 2" xfId="8125" xr:uid="{32453A07-D5DE-448F-B9B3-D8B63F5773DB}"/>
    <cellStyle name="40 % - Accent2 32 2 3" xfId="8124" xr:uid="{C3E056E4-CF1E-4B87-A0A2-1129E311FEA1}"/>
    <cellStyle name="40 % - Accent2 32 3" xfId="4221" xr:uid="{93C42D53-1C42-4BC6-9AEC-FFB56220F656}"/>
    <cellStyle name="40 % - Accent2 32 3 2" xfId="8126" xr:uid="{75BD46D3-5BB9-479F-A420-E5C629D2A1F0}"/>
    <cellStyle name="40 % - Accent2 32 4" xfId="8123" xr:uid="{26E387F2-0090-432B-8914-A21F5F6256A8}"/>
    <cellStyle name="40 % - Accent2 33" xfId="4222" xr:uid="{E72E9695-2D8E-445B-81E2-F9D15F85A4D5}"/>
    <cellStyle name="40 % - Accent2 33 2" xfId="4223" xr:uid="{40D30DCC-D6DD-47D1-B513-61669A7A7F81}"/>
    <cellStyle name="40 % - Accent2 33 2 2" xfId="4224" xr:uid="{A635D633-9F85-4D95-8CB7-9B5B47861974}"/>
    <cellStyle name="40 % - Accent2 33 2 2 2" xfId="8129" xr:uid="{EF98CA33-57BD-4172-B186-5420B2802DB2}"/>
    <cellStyle name="40 % - Accent2 33 2 3" xfId="8128" xr:uid="{7AA270F8-6D27-49C6-9F1B-99CB0C1A1729}"/>
    <cellStyle name="40 % - Accent2 33 3" xfId="4225" xr:uid="{0FB81158-81A1-470A-BB4A-270F4C04E8DF}"/>
    <cellStyle name="40 % - Accent2 33 3 2" xfId="8130" xr:uid="{48A38AE6-8EDF-4242-B7BC-09AEA6DB8B2A}"/>
    <cellStyle name="40 % - Accent2 33 4" xfId="8127" xr:uid="{2EF7EDC8-8D3E-4ABC-BCDD-01034AEB8B83}"/>
    <cellStyle name="40 % - Accent2 34" xfId="4226" xr:uid="{FFA397EC-41A7-4949-95DF-BC9B06EAA087}"/>
    <cellStyle name="40 % - Accent2 34 2" xfId="4227" xr:uid="{6EE69266-838B-4521-8B2D-05CEBCC57329}"/>
    <cellStyle name="40 % - Accent2 34 2 2" xfId="4228" xr:uid="{C7740FA1-2572-4C7E-B2C5-F4189EFDA674}"/>
    <cellStyle name="40 % - Accent2 34 2 2 2" xfId="8133" xr:uid="{305201F1-485E-4CF8-ACE0-5C0DAF5ACC26}"/>
    <cellStyle name="40 % - Accent2 34 2 3" xfId="8132" xr:uid="{2EC793FE-71DA-4C8A-9D6E-BCC844C87DD1}"/>
    <cellStyle name="40 % - Accent2 34 3" xfId="4229" xr:uid="{F854BCD1-6990-4481-926B-8F7A4E3CFEA5}"/>
    <cellStyle name="40 % - Accent2 34 3 2" xfId="8134" xr:uid="{1E9F0D1B-F08F-494B-AA8B-501C697BA2B5}"/>
    <cellStyle name="40 % - Accent2 34 4" xfId="8131" xr:uid="{B09E0258-A805-47C7-99AD-BE7B5571C157}"/>
    <cellStyle name="40 % - Accent2 35" xfId="4230" xr:uid="{B812F1C6-51FF-4A3E-9DED-19A85C403D4A}"/>
    <cellStyle name="40 % - Accent2 35 2" xfId="4231" xr:uid="{AD832CA5-750A-487B-AA1D-81FBFED76061}"/>
    <cellStyle name="40 % - Accent2 35 2 2" xfId="4232" xr:uid="{3198C3EC-0643-4A56-82D4-97792F259456}"/>
    <cellStyle name="40 % - Accent2 35 2 2 2" xfId="8137" xr:uid="{35D3CB00-E47E-46C7-9A5D-C0958C618CDB}"/>
    <cellStyle name="40 % - Accent2 35 2 3" xfId="8136" xr:uid="{C866BD65-3514-4340-B2C9-A34E607069C6}"/>
    <cellStyle name="40 % - Accent2 35 3" xfId="4233" xr:uid="{7B92AAE7-AE02-4CAB-99C1-2CA4789A309D}"/>
    <cellStyle name="40 % - Accent2 35 3 2" xfId="8138" xr:uid="{1B086D45-7168-48B4-88DE-D524BE869A5E}"/>
    <cellStyle name="40 % - Accent2 35 4" xfId="8135" xr:uid="{F37F8FC8-BBA9-40E5-A840-AE5B2A229CDD}"/>
    <cellStyle name="40 % - Accent2 36" xfId="4234" xr:uid="{5C152C31-C577-463B-A556-EE0AED56E6D5}"/>
    <cellStyle name="40 % - Accent2 36 2" xfId="4235" xr:uid="{9E5BE294-2732-4D8A-A1A8-EFD2F53F3BB8}"/>
    <cellStyle name="40 % - Accent2 36 2 2" xfId="4236" xr:uid="{1A1E205E-CFD4-473B-88A0-F8F0F185A56C}"/>
    <cellStyle name="40 % - Accent2 36 2 2 2" xfId="8141" xr:uid="{AF49B80D-74F1-4FF8-B1BF-2EBB7B7EB738}"/>
    <cellStyle name="40 % - Accent2 36 2 3" xfId="8140" xr:uid="{E81CCD88-6ED6-4C36-8B1A-62341AAB41E6}"/>
    <cellStyle name="40 % - Accent2 36 3" xfId="4237" xr:uid="{9C941355-1E75-4D01-B4C5-99068D156941}"/>
    <cellStyle name="40 % - Accent2 36 3 2" xfId="8142" xr:uid="{15E3E47E-D722-46AB-8B32-C7CB01AC869E}"/>
    <cellStyle name="40 % - Accent2 36 4" xfId="8139" xr:uid="{E7DCF7A0-1BB2-48CB-B9B3-369C9538748C}"/>
    <cellStyle name="40 % - Accent2 37" xfId="4238" xr:uid="{605A9EF7-F296-4F23-B2C4-106003FCCFEF}"/>
    <cellStyle name="40 % - Accent2 37 2" xfId="4239" xr:uid="{8114CF9B-A45A-4AE5-96A1-2D21C5CF792A}"/>
    <cellStyle name="40 % - Accent2 37 2 2" xfId="4240" xr:uid="{39F11B12-DDFF-4F40-8B04-E2C942C8FD29}"/>
    <cellStyle name="40 % - Accent2 37 2 2 2" xfId="8145" xr:uid="{B3D4B794-7324-436A-B2F0-A56C57DB6C26}"/>
    <cellStyle name="40 % - Accent2 37 2 3" xfId="8144" xr:uid="{3433302C-B9A6-487D-BE0D-C6EA4FC99512}"/>
    <cellStyle name="40 % - Accent2 37 3" xfId="4241" xr:uid="{42E4413F-B74D-4E31-9AC9-244F33996BA1}"/>
    <cellStyle name="40 % - Accent2 37 3 2" xfId="8146" xr:uid="{B98CFFA5-1189-4B90-B7EB-EE03BA8CB01E}"/>
    <cellStyle name="40 % - Accent2 37 4" xfId="8143" xr:uid="{FAD1D74D-635A-4F9D-AB59-29F3BC66B523}"/>
    <cellStyle name="40 % - Accent2 38" xfId="4242" xr:uid="{9823C079-6CF9-4A68-9007-331E795C6130}"/>
    <cellStyle name="40 % - Accent2 38 2" xfId="4243" xr:uid="{9B0426DA-5D09-41BB-9854-2D2BE3ECE293}"/>
    <cellStyle name="40 % - Accent2 38 2 2" xfId="4244" xr:uid="{79B13151-B2F8-4293-8F59-4F350431352F}"/>
    <cellStyle name="40 % - Accent2 38 2 2 2" xfId="8149" xr:uid="{70AE906E-735B-42DA-A579-45D495EDB8CF}"/>
    <cellStyle name="40 % - Accent2 38 2 3" xfId="8148" xr:uid="{387560D5-6990-45B3-B906-7F55CE58FBAF}"/>
    <cellStyle name="40 % - Accent2 38 3" xfId="4245" xr:uid="{0E6AFC6C-2506-4013-9E19-13518443FCDE}"/>
    <cellStyle name="40 % - Accent2 38 3 2" xfId="8150" xr:uid="{ACCDE0FE-38E1-4F47-8E95-E11BCE05848F}"/>
    <cellStyle name="40 % - Accent2 38 4" xfId="8147" xr:uid="{56521636-CE3A-4DF0-991D-40EC517015EF}"/>
    <cellStyle name="40 % - Accent2 39" xfId="4246" xr:uid="{B2DB217B-54E8-43F7-8B42-6A4AD441968C}"/>
    <cellStyle name="40 % - Accent2 39 2" xfId="4247" xr:uid="{65815E9D-B8E2-4595-AEF5-8FD0616A96F6}"/>
    <cellStyle name="40 % - Accent2 39 2 2" xfId="4248" xr:uid="{1C82BB1F-0A90-4C38-B402-94F948F64FC5}"/>
    <cellStyle name="40 % - Accent2 39 2 2 2" xfId="8153" xr:uid="{9423529C-F516-4D5C-83C7-9960F3B36155}"/>
    <cellStyle name="40 % - Accent2 39 2 3" xfId="8152" xr:uid="{810855D6-9816-4A8C-8172-710DF65E0A3C}"/>
    <cellStyle name="40 % - Accent2 39 3" xfId="4249" xr:uid="{F4E8D023-4A3E-4250-B8A2-388755ADA785}"/>
    <cellStyle name="40 % - Accent2 39 3 2" xfId="8154" xr:uid="{FDF91F78-3E9A-4921-BC3E-051E84830CB6}"/>
    <cellStyle name="40 % - Accent2 39 4" xfId="8151" xr:uid="{5790856C-9442-42B7-93E1-C599DC59DA9F}"/>
    <cellStyle name="40 % - Accent2 4" xfId="4250" xr:uid="{C73DE918-6856-4C00-AA9F-BBB55E45429B}"/>
    <cellStyle name="40 % - Accent2 4 2" xfId="4251" xr:uid="{4F27E21C-3A0C-4A62-B087-57893DBD46AF}"/>
    <cellStyle name="40 % - Accent2 4 2 2" xfId="4252" xr:uid="{5C5F363E-8BB4-4A2E-B911-AC4B202118E9}"/>
    <cellStyle name="40 % - Accent2 4 2 2 2" xfId="8157" xr:uid="{7283C1EC-05AD-41B8-B7C1-E8F9B73B47EC}"/>
    <cellStyle name="40 % - Accent2 4 2 3" xfId="8156" xr:uid="{B0DD191E-ECC7-46F0-BC80-333CD48920B7}"/>
    <cellStyle name="40 % - Accent2 4 3" xfId="4253" xr:uid="{930FEDE3-64D3-437E-A227-270886114C52}"/>
    <cellStyle name="40 % - Accent2 4 3 2" xfId="8158" xr:uid="{F68C7837-5E91-4F03-9907-3F69BE1FDC2F}"/>
    <cellStyle name="40 % - Accent2 4 4" xfId="8155" xr:uid="{638CF81F-1907-42D8-9ADF-C5717C1CB682}"/>
    <cellStyle name="40 % - Accent2 40" xfId="4254" xr:uid="{A9C7675B-9AE6-427C-B9B4-4F826FB638C3}"/>
    <cellStyle name="40 % - Accent2 40 2" xfId="4255" xr:uid="{FCA7C27A-B0B9-4F12-A6B9-0F21E6EB6D8A}"/>
    <cellStyle name="40 % - Accent2 40 2 2" xfId="4256" xr:uid="{83356266-DF33-4DD5-9F67-96C61C304457}"/>
    <cellStyle name="40 % - Accent2 40 2 2 2" xfId="8161" xr:uid="{EDF49090-BAE9-4E8A-91A1-D0F2F2EF2F08}"/>
    <cellStyle name="40 % - Accent2 40 2 3" xfId="8160" xr:uid="{F2366A44-AACA-462B-81F8-EF242F23CBD9}"/>
    <cellStyle name="40 % - Accent2 40 3" xfId="4257" xr:uid="{2F47E678-10ED-4A94-9FDA-5ABE5E380DE4}"/>
    <cellStyle name="40 % - Accent2 40 3 2" xfId="8162" xr:uid="{5B06859D-080D-4371-9250-0B819216B155}"/>
    <cellStyle name="40 % - Accent2 40 4" xfId="8159" xr:uid="{98EE06B3-F35E-4DEB-8C39-53D5D333E945}"/>
    <cellStyle name="40 % - Accent2 41" xfId="4258" xr:uid="{646354FB-73D3-49C6-B656-050BD6351BBC}"/>
    <cellStyle name="40 % - Accent2 41 2" xfId="4259" xr:uid="{E0A9FF2A-E5F5-4EAD-AC9E-0C22BD3D727E}"/>
    <cellStyle name="40 % - Accent2 41 2 2" xfId="4260" xr:uid="{5ED0A713-89BE-4641-8D50-D9DBF5948F24}"/>
    <cellStyle name="40 % - Accent2 41 2 2 2" xfId="8165" xr:uid="{5D78148A-0CFD-4360-A67A-AA6070492714}"/>
    <cellStyle name="40 % - Accent2 41 2 3" xfId="8164" xr:uid="{D50F1E4B-C605-4887-85AB-73FB00A5893C}"/>
    <cellStyle name="40 % - Accent2 41 3" xfId="4261" xr:uid="{852A2BC9-EC58-490C-A5D6-F9615D30C733}"/>
    <cellStyle name="40 % - Accent2 41 3 2" xfId="8166" xr:uid="{D96F9957-BCDE-44C9-A8A4-8DADAC1FBA7A}"/>
    <cellStyle name="40 % - Accent2 41 4" xfId="8163" xr:uid="{0C30BAA2-EF3E-4BF9-9EB1-F67F99251387}"/>
    <cellStyle name="40 % - Accent2 42" xfId="4262" xr:uid="{7DFF6FEE-07E8-49A8-BF06-563D62CA17B0}"/>
    <cellStyle name="40 % - Accent2 42 2" xfId="4263" xr:uid="{98DCEC98-3B62-485A-B1A2-99FA800526E7}"/>
    <cellStyle name="40 % - Accent2 42 2 2" xfId="4264" xr:uid="{E057F7B5-1C33-493E-889B-75C0DACD5DF8}"/>
    <cellStyle name="40 % - Accent2 42 2 2 2" xfId="8169" xr:uid="{94E2DCEC-6648-443F-94EC-EB3680F0A0D3}"/>
    <cellStyle name="40 % - Accent2 42 2 3" xfId="8168" xr:uid="{79DBD1A1-08A0-4873-85EE-D8392DB1ABEA}"/>
    <cellStyle name="40 % - Accent2 42 3" xfId="4265" xr:uid="{D6AF97CA-7748-43A8-818E-83756F366F22}"/>
    <cellStyle name="40 % - Accent2 42 3 2" xfId="8170" xr:uid="{94424FA2-12D9-4009-9E74-3C60C91ED43F}"/>
    <cellStyle name="40 % - Accent2 42 4" xfId="8167" xr:uid="{34E816ED-D0AA-4550-A3EA-9FF3A9F387F5}"/>
    <cellStyle name="40 % - Accent2 43" xfId="4266" xr:uid="{82E5ED37-597C-499C-809F-53A1C541BEF7}"/>
    <cellStyle name="40 % - Accent2 43 2" xfId="4267" xr:uid="{02B029AB-4EDF-4463-A898-3CB90D31F5AD}"/>
    <cellStyle name="40 % - Accent2 43 2 2" xfId="4268" xr:uid="{A4F9D4A1-B6C5-4166-8BD8-A741DA0DA928}"/>
    <cellStyle name="40 % - Accent2 43 2 2 2" xfId="8173" xr:uid="{8F272738-CEF4-474E-A691-DB2BCC4F5832}"/>
    <cellStyle name="40 % - Accent2 43 2 3" xfId="8172" xr:uid="{F689B859-A130-42FB-925D-409C630802CE}"/>
    <cellStyle name="40 % - Accent2 43 3" xfId="4269" xr:uid="{97722B18-F09E-47C2-B348-F2DAE94E7A9B}"/>
    <cellStyle name="40 % - Accent2 43 3 2" xfId="8174" xr:uid="{61C2E8EF-C528-49F6-9D30-A271A99781E7}"/>
    <cellStyle name="40 % - Accent2 43 4" xfId="8171" xr:uid="{D4E78D0F-20A4-4748-8ECF-6850F5E58B65}"/>
    <cellStyle name="40 % - Accent2 44" xfId="4270" xr:uid="{7F7207AF-594B-446A-ABD4-0C4C1394B0B3}"/>
    <cellStyle name="40 % - Accent2 44 2" xfId="4271" xr:uid="{7460A93A-FD60-4F79-809E-F245FD2DE439}"/>
    <cellStyle name="40 % - Accent2 44 2 2" xfId="4272" xr:uid="{49946607-2925-4303-9BF2-3865F724FAAF}"/>
    <cellStyle name="40 % - Accent2 44 2 2 2" xfId="8177" xr:uid="{ADD38E78-B68B-4ED7-A29D-C88BB006FC5D}"/>
    <cellStyle name="40 % - Accent2 44 2 3" xfId="8176" xr:uid="{333DD67E-273F-4582-8267-A27B6AC33663}"/>
    <cellStyle name="40 % - Accent2 44 3" xfId="4273" xr:uid="{68CAB4A5-E83C-4436-AB55-110FC6497816}"/>
    <cellStyle name="40 % - Accent2 44 3 2" xfId="8178" xr:uid="{5D0BE82B-0C1F-45E8-930F-B56D56388370}"/>
    <cellStyle name="40 % - Accent2 44 4" xfId="8175" xr:uid="{90B1D76C-782E-4B81-8A38-26269E450118}"/>
    <cellStyle name="40 % - Accent2 45" xfId="4274" xr:uid="{EEA00BED-E522-4DAE-BBA5-193B717248CD}"/>
    <cellStyle name="40 % - Accent2 45 2" xfId="4275" xr:uid="{6E8198B6-7C1D-4FC4-8E0E-D14215EA0C3B}"/>
    <cellStyle name="40 % - Accent2 45 2 2" xfId="4276" xr:uid="{F1C441FA-E394-456D-A32C-07D8E28AC352}"/>
    <cellStyle name="40 % - Accent2 45 2 2 2" xfId="8181" xr:uid="{94FA5E96-C77D-41C4-9903-54756CF6C456}"/>
    <cellStyle name="40 % - Accent2 45 2 3" xfId="8180" xr:uid="{CE2C52CC-4C15-4CD3-9A2C-8659AF169936}"/>
    <cellStyle name="40 % - Accent2 45 3" xfId="4277" xr:uid="{0F8C84B9-8190-4036-B26B-69C55E0744B1}"/>
    <cellStyle name="40 % - Accent2 45 3 2" xfId="8182" xr:uid="{8D32E73E-524B-4C61-B5E2-8660AB946C4C}"/>
    <cellStyle name="40 % - Accent2 45 4" xfId="8179" xr:uid="{DF3FB769-9D45-40C7-8DE1-0EF68E186C75}"/>
    <cellStyle name="40 % - Accent2 46" xfId="4278" xr:uid="{15081D27-CC2C-404F-8559-72FF72170076}"/>
    <cellStyle name="40 % - Accent2 46 2" xfId="4279" xr:uid="{32053331-1BF4-431C-804D-A017A8DBF847}"/>
    <cellStyle name="40 % - Accent2 46 2 2" xfId="4280" xr:uid="{29CAF194-D0C3-477E-8533-3A2020C5DA96}"/>
    <cellStyle name="40 % - Accent2 46 2 2 2" xfId="8185" xr:uid="{687713DD-F759-4D3A-A876-7C7EC8D24722}"/>
    <cellStyle name="40 % - Accent2 46 2 3" xfId="8184" xr:uid="{30F4FF1E-F511-44C4-A000-6A05EC27636B}"/>
    <cellStyle name="40 % - Accent2 46 3" xfId="4281" xr:uid="{DB12E755-219A-4EA2-8E50-58EB902D7904}"/>
    <cellStyle name="40 % - Accent2 46 3 2" xfId="8186" xr:uid="{3E9071E2-67B3-46B2-8E69-347BE44E4A05}"/>
    <cellStyle name="40 % - Accent2 46 4" xfId="8183" xr:uid="{7036562C-57F7-4539-BAFF-0A471A010F96}"/>
    <cellStyle name="40 % - Accent2 47" xfId="4282" xr:uid="{B5B5AB2D-A928-4624-80A4-3158E5EB19A2}"/>
    <cellStyle name="40 % - Accent2 47 2" xfId="4283" xr:uid="{203A3D7A-F02D-4C7C-9BB7-CB605E94F0C4}"/>
    <cellStyle name="40 % - Accent2 47 2 2" xfId="4284" xr:uid="{C81CE93B-4AFE-4D13-9A95-21AF70966968}"/>
    <cellStyle name="40 % - Accent2 47 2 2 2" xfId="8189" xr:uid="{F223B8A0-F01E-476E-B4D5-E30E2AD4DB24}"/>
    <cellStyle name="40 % - Accent2 47 2 3" xfId="8188" xr:uid="{8741FD3F-AC12-4463-B0B9-8A2A3D733869}"/>
    <cellStyle name="40 % - Accent2 47 3" xfId="4285" xr:uid="{9FC1689C-2780-46CB-9623-2C4E6710E9FF}"/>
    <cellStyle name="40 % - Accent2 47 3 2" xfId="8190" xr:uid="{AD1E4F4F-1119-4611-AB2A-BD23947E65B3}"/>
    <cellStyle name="40 % - Accent2 47 4" xfId="8187" xr:uid="{3FE83A18-BECE-4B44-BC67-09C27C820734}"/>
    <cellStyle name="40 % - Accent2 48" xfId="4286" xr:uid="{8E00DE82-9E8F-4C33-807E-747FD6822487}"/>
    <cellStyle name="40 % - Accent2 48 2" xfId="4287" xr:uid="{0260E73C-43E5-4993-9235-D9476CE59105}"/>
    <cellStyle name="40 % - Accent2 48 2 2" xfId="4288" xr:uid="{577873ED-C0C3-4CB9-8FE8-94C5FE7A8E27}"/>
    <cellStyle name="40 % - Accent2 48 2 2 2" xfId="8193" xr:uid="{048C0893-779C-435F-B043-C40CDC7CF051}"/>
    <cellStyle name="40 % - Accent2 48 2 3" xfId="8192" xr:uid="{819EE34C-B4FE-4467-8BDC-01B3F82EA164}"/>
    <cellStyle name="40 % - Accent2 48 3" xfId="4289" xr:uid="{9EA47BD3-C705-473B-845D-25C2AB70847F}"/>
    <cellStyle name="40 % - Accent2 48 3 2" xfId="8194" xr:uid="{79084B49-10A8-4257-891B-6613BC4F0078}"/>
    <cellStyle name="40 % - Accent2 48 4" xfId="8191" xr:uid="{2D756509-74D5-4751-9205-780B4E178B06}"/>
    <cellStyle name="40 % - Accent2 49" xfId="4290" xr:uid="{F0B73030-E2A0-45E4-8EA6-D336BA669936}"/>
    <cellStyle name="40 % - Accent2 49 2" xfId="4291" xr:uid="{7443A057-E2EC-4034-9524-147ECFF5F2B2}"/>
    <cellStyle name="40 % - Accent2 49 2 2" xfId="4292" xr:uid="{B025ACA3-7A0B-46F7-A412-FC8C4B07A852}"/>
    <cellStyle name="40 % - Accent2 49 2 2 2" xfId="8197" xr:uid="{06A90EE0-D871-47E1-A7A9-2665583601C3}"/>
    <cellStyle name="40 % - Accent2 49 2 3" xfId="8196" xr:uid="{775C5617-9B9F-4960-B098-C10746D60843}"/>
    <cellStyle name="40 % - Accent2 49 3" xfId="4293" xr:uid="{3677555E-1688-4C6D-882D-B42874B58AA9}"/>
    <cellStyle name="40 % - Accent2 49 3 2" xfId="8198" xr:uid="{FE9DC5E9-1863-41B0-9318-ED22D1B733DC}"/>
    <cellStyle name="40 % - Accent2 49 4" xfId="8195" xr:uid="{80E48CDA-FBF4-47B3-BCA7-3AA02F6272A4}"/>
    <cellStyle name="40 % - Accent2 5" xfId="4294" xr:uid="{50A06300-037E-4A06-B532-13EB3A51CBB0}"/>
    <cellStyle name="40 % - Accent2 5 2" xfId="4295" xr:uid="{25C93F20-851D-4CB8-85A0-05261591E659}"/>
    <cellStyle name="40 % - Accent2 5 2 2" xfId="4296" xr:uid="{FC0AAF66-A72B-45A6-A81A-F2E0C8559FCE}"/>
    <cellStyle name="40 % - Accent2 5 2 2 2" xfId="8201" xr:uid="{A30CB0C6-B8AC-4891-868C-FF7E0396DDB7}"/>
    <cellStyle name="40 % - Accent2 5 2 3" xfId="8200" xr:uid="{45E36E33-047A-46F3-A669-AA9DB0E40FA2}"/>
    <cellStyle name="40 % - Accent2 5 3" xfId="4297" xr:uid="{31F11BEF-4106-4F09-BB07-139E453BDA4A}"/>
    <cellStyle name="40 % - Accent2 5 3 2" xfId="8202" xr:uid="{BB783FF6-9D56-4DC9-A024-6829982155FE}"/>
    <cellStyle name="40 % - Accent2 5 4" xfId="8199" xr:uid="{BB2C3533-D388-49C7-9DEB-065EABD0ADC6}"/>
    <cellStyle name="40 % - Accent2 50" xfId="4298" xr:uid="{602725A2-8BC2-4E26-B5B4-E6F51530FCED}"/>
    <cellStyle name="40 % - Accent2 50 2" xfId="4299" xr:uid="{861E4665-63D2-4D90-8E8C-0693C07AB0EB}"/>
    <cellStyle name="40 % - Accent2 50 2 2" xfId="4300" xr:uid="{451DD575-0797-44DF-A4AF-1203F4D5F652}"/>
    <cellStyle name="40 % - Accent2 50 2 2 2" xfId="8205" xr:uid="{245C417E-0390-4F54-8136-6D4C134EC2E5}"/>
    <cellStyle name="40 % - Accent2 50 2 3" xfId="8204" xr:uid="{C75E894F-7C46-499D-B765-AC967DB8E56A}"/>
    <cellStyle name="40 % - Accent2 50 3" xfId="4301" xr:uid="{FC5661D8-74F7-479A-8AD6-FF34AC5DBBFD}"/>
    <cellStyle name="40 % - Accent2 50 3 2" xfId="8206" xr:uid="{2C585FEF-4D9D-4AF7-8A63-1B4147F90D61}"/>
    <cellStyle name="40 % - Accent2 50 4" xfId="8203" xr:uid="{C5700574-2677-45A8-8741-5229A528936D}"/>
    <cellStyle name="40 % - Accent2 51" xfId="4302" xr:uid="{EA77BDA9-6454-41B7-95DD-5AF9A32A2136}"/>
    <cellStyle name="40 % - Accent2 51 2" xfId="4303" xr:uid="{D845E73F-CC85-4ECF-AB5F-5456D8447C36}"/>
    <cellStyle name="40 % - Accent2 51 2 2" xfId="4304" xr:uid="{BC8963D8-FF7E-49D7-AFD1-6B93061E3CB3}"/>
    <cellStyle name="40 % - Accent2 51 2 2 2" xfId="8209" xr:uid="{9B61FC44-C367-4354-AFB2-7935F16D701B}"/>
    <cellStyle name="40 % - Accent2 51 2 3" xfId="8208" xr:uid="{B529A99C-F2AB-45B0-A199-68B66AB57677}"/>
    <cellStyle name="40 % - Accent2 51 3" xfId="4305" xr:uid="{9AD3C4D4-626C-4DE7-95F6-343E54D1F678}"/>
    <cellStyle name="40 % - Accent2 51 3 2" xfId="8210" xr:uid="{13D30C46-F743-438C-AF78-635A185EAA1C}"/>
    <cellStyle name="40 % - Accent2 51 4" xfId="8207" xr:uid="{47B6B300-A462-4C8C-B6CC-C00DE7063154}"/>
    <cellStyle name="40 % - Accent2 52" xfId="4306" xr:uid="{62B21534-A11B-47BF-80CA-92A59D2953CE}"/>
    <cellStyle name="40 % - Accent2 52 2" xfId="4307" xr:uid="{9052FC49-4903-48D0-9BE7-E67D85AA0239}"/>
    <cellStyle name="40 % - Accent2 52 2 2" xfId="4308" xr:uid="{F82EA30F-93EB-4C39-91CE-514939C89DA7}"/>
    <cellStyle name="40 % - Accent2 52 2 2 2" xfId="8213" xr:uid="{A3F7CCE4-5FBD-47C7-9E28-E56B7E529B64}"/>
    <cellStyle name="40 % - Accent2 52 2 3" xfId="8212" xr:uid="{74EDFDB4-7064-4763-942C-17C3BBA1625C}"/>
    <cellStyle name="40 % - Accent2 52 3" xfId="4309" xr:uid="{DE200A8B-3FCF-4968-89CB-8CFF460FF0A4}"/>
    <cellStyle name="40 % - Accent2 52 3 2" xfId="8214" xr:uid="{5E9214AF-88BF-4C77-904D-B60F3DC06A84}"/>
    <cellStyle name="40 % - Accent2 52 4" xfId="8211" xr:uid="{5DF70F5F-F4BB-43FD-83EE-DD5CD02CA67A}"/>
    <cellStyle name="40 % - Accent2 53" xfId="4310" xr:uid="{D1C88594-48C0-416C-9625-F6FBCC4D9EF4}"/>
    <cellStyle name="40 % - Accent2 53 2" xfId="4311" xr:uid="{09CBBFDE-48D1-4124-A27E-195E5584199B}"/>
    <cellStyle name="40 % - Accent2 53 2 2" xfId="4312" xr:uid="{96C69B10-63C3-4FF4-A451-0B85812389CB}"/>
    <cellStyle name="40 % - Accent2 53 2 2 2" xfId="8217" xr:uid="{D42AB3B8-402D-4051-BBD3-F748B960831E}"/>
    <cellStyle name="40 % - Accent2 53 2 3" xfId="8216" xr:uid="{3A982EDA-60CB-4072-8421-3F5CD7F2F010}"/>
    <cellStyle name="40 % - Accent2 53 3" xfId="4313" xr:uid="{842982F6-5248-4996-9E3E-072F3A0C4EB3}"/>
    <cellStyle name="40 % - Accent2 53 3 2" xfId="8218" xr:uid="{786D7CA8-D411-4395-8F11-295E23243B67}"/>
    <cellStyle name="40 % - Accent2 53 4" xfId="8215" xr:uid="{535999D1-2391-4BA4-AB62-3AEA5B93BFAD}"/>
    <cellStyle name="40 % - Accent2 54" xfId="4314" xr:uid="{42962800-E596-4F6E-B954-01FCE86BD677}"/>
    <cellStyle name="40 % - Accent2 54 2" xfId="4315" xr:uid="{E96F193D-1691-4C5A-AF72-F18EAB5A71E9}"/>
    <cellStyle name="40 % - Accent2 54 2 2" xfId="4316" xr:uid="{9A214B55-92BF-43DE-BF0E-71F9CCBCC411}"/>
    <cellStyle name="40 % - Accent2 54 2 2 2" xfId="8221" xr:uid="{4E038A1F-8491-4E6B-8AE3-90C58890BC6C}"/>
    <cellStyle name="40 % - Accent2 54 2 3" xfId="8220" xr:uid="{CDBFB01C-7A7A-44E7-9E41-89A5C844D54E}"/>
    <cellStyle name="40 % - Accent2 54 3" xfId="4317" xr:uid="{AB7EF93D-BF56-4AD3-9B8F-611A0A4A9216}"/>
    <cellStyle name="40 % - Accent2 54 3 2" xfId="8222" xr:uid="{EA481075-3914-4721-B2EB-13D281B7CB79}"/>
    <cellStyle name="40 % - Accent2 54 4" xfId="8219" xr:uid="{A3C2A6C1-26DA-4296-8B4B-7CE5BA0BC7E5}"/>
    <cellStyle name="40 % - Accent2 55" xfId="4318" xr:uid="{0BD4E227-E846-44F9-94CB-93B48A381DCA}"/>
    <cellStyle name="40 % - Accent2 55 2" xfId="4319" xr:uid="{C74B0D63-1741-4128-89FA-61525C526CBC}"/>
    <cellStyle name="40 % - Accent2 55 2 2" xfId="4320" xr:uid="{735D7711-2230-48E3-B30E-EF94EA1B679C}"/>
    <cellStyle name="40 % - Accent2 55 2 2 2" xfId="8225" xr:uid="{74A77890-ADF6-4A36-8691-96E3DFE2528A}"/>
    <cellStyle name="40 % - Accent2 55 2 3" xfId="8224" xr:uid="{E43C06AF-ACC2-4064-8810-A4D647203313}"/>
    <cellStyle name="40 % - Accent2 55 3" xfId="4321" xr:uid="{130B177E-7184-44E0-9F26-B151DC20287E}"/>
    <cellStyle name="40 % - Accent2 55 3 2" xfId="8226" xr:uid="{09A77344-3BBE-4BB9-A8FB-9061E63E824E}"/>
    <cellStyle name="40 % - Accent2 55 4" xfId="8223" xr:uid="{5060097F-0A57-4FAE-A636-04A042A3FC6D}"/>
    <cellStyle name="40 % - Accent2 56" xfId="4322" xr:uid="{21A4A6E1-D2E0-4E76-9F9E-E6B2CDBC2C83}"/>
    <cellStyle name="40 % - Accent2 56 2" xfId="4323" xr:uid="{5E1F8C51-0092-4A56-9901-AA249C38485B}"/>
    <cellStyle name="40 % - Accent2 56 2 2" xfId="4324" xr:uid="{1F9E2A06-3F3A-4462-AAE2-B5F414F6F662}"/>
    <cellStyle name="40 % - Accent2 56 2 2 2" xfId="8229" xr:uid="{06F875F4-EE85-4D1C-8D8A-6279F4B271F4}"/>
    <cellStyle name="40 % - Accent2 56 2 3" xfId="8228" xr:uid="{D170E1D1-9711-416C-9940-786FE073B756}"/>
    <cellStyle name="40 % - Accent2 56 3" xfId="4325" xr:uid="{B1E3D3A4-B5E1-4BFA-BE64-EDB24AAF926B}"/>
    <cellStyle name="40 % - Accent2 56 3 2" xfId="8230" xr:uid="{29211B38-F457-411C-9056-2F41B2F6654A}"/>
    <cellStyle name="40 % - Accent2 56 4" xfId="8227" xr:uid="{D20FA685-7D0C-4567-9D57-B8749AEB4052}"/>
    <cellStyle name="40 % - Accent2 57" xfId="4326" xr:uid="{FC6B71FB-5325-41FC-8B40-0B019DF662D9}"/>
    <cellStyle name="40 % - Accent2 57 2" xfId="4327" xr:uid="{8B26F8ED-3361-4051-8614-40EF97DEE117}"/>
    <cellStyle name="40 % - Accent2 57 2 2" xfId="4328" xr:uid="{876D8BE5-A1DD-4AE2-A7B6-1F167DE8F622}"/>
    <cellStyle name="40 % - Accent2 57 2 2 2" xfId="8233" xr:uid="{34E1B771-996A-4FFD-B013-9A7634BE2BB2}"/>
    <cellStyle name="40 % - Accent2 57 2 3" xfId="8232" xr:uid="{7333EEF2-D9D0-4B58-BF1C-0F80D5AF4B27}"/>
    <cellStyle name="40 % - Accent2 57 3" xfId="4329" xr:uid="{4B448A46-EE39-4645-A8C2-01DFE7A57391}"/>
    <cellStyle name="40 % - Accent2 57 3 2" xfId="8234" xr:uid="{6F8D819E-52BF-4FEA-887B-22B3455C11F1}"/>
    <cellStyle name="40 % - Accent2 57 4" xfId="8231" xr:uid="{1F4E6B13-2F66-47B3-B4AD-D5A438F6716A}"/>
    <cellStyle name="40 % - Accent2 58" xfId="4330" xr:uid="{94D9BE71-B34B-4B80-ADF9-2B06F7F95046}"/>
    <cellStyle name="40 % - Accent2 58 2" xfId="4331" xr:uid="{64FFB332-40BF-4018-862A-7D5A54EDD460}"/>
    <cellStyle name="40 % - Accent2 58 2 2" xfId="4332" xr:uid="{54CF8D06-2A67-4AFB-AD94-DEA5D10EBDB5}"/>
    <cellStyle name="40 % - Accent2 58 2 2 2" xfId="8237" xr:uid="{534C3C0E-0FE8-45FE-ABF4-1EDC83CCCF59}"/>
    <cellStyle name="40 % - Accent2 58 2 3" xfId="8236" xr:uid="{E8400936-32A0-4571-B74A-3F9C7086CEE5}"/>
    <cellStyle name="40 % - Accent2 58 3" xfId="4333" xr:uid="{35F7AF98-7746-4843-A797-C2B062FB89EA}"/>
    <cellStyle name="40 % - Accent2 58 3 2" xfId="8238" xr:uid="{85AD08BF-3BC8-4E88-B9C7-3972201BE888}"/>
    <cellStyle name="40 % - Accent2 58 4" xfId="8235" xr:uid="{59CA5316-2C50-437E-AC47-5C3E6CDC27AF}"/>
    <cellStyle name="40 % - Accent2 59" xfId="4334" xr:uid="{F8E3012B-CBBF-44EF-9218-EE97BDF00FD3}"/>
    <cellStyle name="40 % - Accent2 59 2" xfId="4335" xr:uid="{4EECA921-15A0-4AFA-AAB8-BE7E7C967CD5}"/>
    <cellStyle name="40 % - Accent2 59 2 2" xfId="4336" xr:uid="{CBBEE257-EE4A-4BC5-A686-9AA518C9F2C0}"/>
    <cellStyle name="40 % - Accent2 59 2 2 2" xfId="8241" xr:uid="{2183E136-A446-4249-84BD-50FBE12D0E76}"/>
    <cellStyle name="40 % - Accent2 59 2 3" xfId="8240" xr:uid="{EE612BB4-994B-47A5-81FE-A2575E293DA3}"/>
    <cellStyle name="40 % - Accent2 59 3" xfId="4337" xr:uid="{7E8B3AFC-C2F8-433A-A426-C70835C1B970}"/>
    <cellStyle name="40 % - Accent2 59 3 2" xfId="8242" xr:uid="{BA815D0D-E88F-4869-B517-AEFA092DCC70}"/>
    <cellStyle name="40 % - Accent2 59 4" xfId="8239" xr:uid="{C9F2D1D0-76B9-4344-B8F7-475756A0510C}"/>
    <cellStyle name="40 % - Accent2 6" xfId="4338" xr:uid="{604F7A7E-876B-4D6A-905D-BA357CD4FDBF}"/>
    <cellStyle name="40 % - Accent2 6 2" xfId="4339" xr:uid="{CB9A5769-0160-4DD2-B7EC-72EB883BF154}"/>
    <cellStyle name="40 % - Accent2 6 2 2" xfId="4340" xr:uid="{7CF2C8CC-6795-40C7-B19F-86493E99F92C}"/>
    <cellStyle name="40 % - Accent2 6 2 2 2" xfId="8245" xr:uid="{0D62A691-438A-4366-A525-7D0440A6A780}"/>
    <cellStyle name="40 % - Accent2 6 2 3" xfId="8244" xr:uid="{A340EACF-BFE6-4D19-BB1D-19B5293031E7}"/>
    <cellStyle name="40 % - Accent2 6 3" xfId="4341" xr:uid="{4D45FA9B-277A-4AC0-8AEB-799D67C7CB71}"/>
    <cellStyle name="40 % - Accent2 6 3 2" xfId="8246" xr:uid="{7F6A381D-2E4A-4216-B8E3-E107F95C8AD1}"/>
    <cellStyle name="40 % - Accent2 6 4" xfId="8243" xr:uid="{EED587E9-1F70-4462-82F1-0BC4DB0BBBB9}"/>
    <cellStyle name="40 % - Accent2 60" xfId="4342" xr:uid="{E809D56B-D54D-4EEB-8385-E8AEBDD7D7EA}"/>
    <cellStyle name="40 % - Accent2 60 2" xfId="4343" xr:uid="{C15A24A4-8276-43F8-A734-587A08CA39C5}"/>
    <cellStyle name="40 % - Accent2 60 2 2" xfId="4344" xr:uid="{E13E44AC-EAEC-4C55-9DA6-8F940DC39D31}"/>
    <cellStyle name="40 % - Accent2 60 2 2 2" xfId="8249" xr:uid="{6B83D57B-CEF0-48F7-A4DF-F71421D91D8A}"/>
    <cellStyle name="40 % - Accent2 60 2 3" xfId="8248" xr:uid="{7807937D-EB8B-47A0-A318-F16103661351}"/>
    <cellStyle name="40 % - Accent2 60 3" xfId="4345" xr:uid="{FABB93D0-2F50-4D63-BCC3-A01C133D859D}"/>
    <cellStyle name="40 % - Accent2 60 3 2" xfId="8250" xr:uid="{5693DDA2-C7BB-45BF-99A2-2429BBB6F7DF}"/>
    <cellStyle name="40 % - Accent2 60 4" xfId="8247" xr:uid="{23CAD168-199D-44F3-AB32-5866F04C7E15}"/>
    <cellStyle name="40 % - Accent2 61" xfId="4346" xr:uid="{75F6B23C-1F65-4407-A3B2-35B608979F57}"/>
    <cellStyle name="40 % - Accent2 61 2" xfId="4347" xr:uid="{56E9AB2C-EFD7-49FB-B0DC-2E2ACAAC9F8E}"/>
    <cellStyle name="40 % - Accent2 61 2 2" xfId="4348" xr:uid="{A7E9F822-E434-4A15-B6F4-52F3A16F02EF}"/>
    <cellStyle name="40 % - Accent2 61 2 2 2" xfId="8253" xr:uid="{558CCA74-551F-40D6-81CC-621E4DE442E8}"/>
    <cellStyle name="40 % - Accent2 61 2 3" xfId="8252" xr:uid="{E9AE242C-7CEC-4029-96F1-D3EC0A8F086B}"/>
    <cellStyle name="40 % - Accent2 61 3" xfId="4349" xr:uid="{E52B9447-8EE3-4E73-9293-1E64FD2E3E10}"/>
    <cellStyle name="40 % - Accent2 61 3 2" xfId="8254" xr:uid="{71E69AAF-D8EA-4191-A807-428237B70448}"/>
    <cellStyle name="40 % - Accent2 61 4" xfId="8251" xr:uid="{392817FA-B08F-4730-8546-EC9654D159B9}"/>
    <cellStyle name="40 % - Accent2 62" xfId="4350" xr:uid="{00005411-E0E9-4894-BDB8-9E2CF721296F}"/>
    <cellStyle name="40 % - Accent2 62 2" xfId="4351" xr:uid="{630A7F4D-152E-45F6-B9CF-28F71E0FE65E}"/>
    <cellStyle name="40 % - Accent2 62 2 2" xfId="4352" xr:uid="{29345A88-EBD0-4689-928B-4561FCF5DF13}"/>
    <cellStyle name="40 % - Accent2 62 2 2 2" xfId="8257" xr:uid="{ADADC900-9EE6-4F82-9BD9-35FAC863556D}"/>
    <cellStyle name="40 % - Accent2 62 2 3" xfId="8256" xr:uid="{3EC017E7-29A3-4B83-8564-F2A4C64B8428}"/>
    <cellStyle name="40 % - Accent2 62 3" xfId="4353" xr:uid="{245A871E-042F-47D9-B89D-472704EEEFFC}"/>
    <cellStyle name="40 % - Accent2 62 3 2" xfId="8258" xr:uid="{D6A8D6CA-0F61-4A6E-AF35-CAAA3F02466B}"/>
    <cellStyle name="40 % - Accent2 62 4" xfId="8255" xr:uid="{6FCBE119-C908-4E13-ADEF-66B46DA134E6}"/>
    <cellStyle name="40 % - Accent2 63" xfId="4354" xr:uid="{73C71D2A-9CF7-490A-B7CE-54CF749D5C76}"/>
    <cellStyle name="40 % - Accent2 63 2" xfId="4355" xr:uid="{97D852C6-2032-48D4-A20D-817972C2228E}"/>
    <cellStyle name="40 % - Accent2 63 2 2" xfId="4356" xr:uid="{02F3A942-8090-4AC3-979A-56DB5A95C826}"/>
    <cellStyle name="40 % - Accent2 63 2 2 2" xfId="8261" xr:uid="{DEA80C48-9EA0-495F-ADBB-7A01232CB592}"/>
    <cellStyle name="40 % - Accent2 63 2 3" xfId="8260" xr:uid="{90B6F44A-BF98-4C17-B195-786F599C0251}"/>
    <cellStyle name="40 % - Accent2 63 3" xfId="4357" xr:uid="{9848FD63-60A4-4BF2-8336-BEE37DD75F6C}"/>
    <cellStyle name="40 % - Accent2 63 3 2" xfId="8262" xr:uid="{4711E573-6CA0-4203-8E35-3929BBC11EBF}"/>
    <cellStyle name="40 % - Accent2 63 4" xfId="8259" xr:uid="{8273030C-0A98-49B0-8F19-AFBB53BD1885}"/>
    <cellStyle name="40 % - Accent2 64" xfId="4358" xr:uid="{9B2184AA-662B-4E72-9E93-DE6396FFF16B}"/>
    <cellStyle name="40 % - Accent2 64 2" xfId="4359" xr:uid="{042A43C9-E85F-4058-AC18-4953D2D511F8}"/>
    <cellStyle name="40 % - Accent2 64 2 2" xfId="4360" xr:uid="{9A22FA6F-E35D-40D1-8111-22C90C2241D3}"/>
    <cellStyle name="40 % - Accent2 64 2 2 2" xfId="8265" xr:uid="{DAADEB0D-53BF-4633-BF4D-9E03B7635294}"/>
    <cellStyle name="40 % - Accent2 64 2 3" xfId="8264" xr:uid="{07A401BD-3BAE-4C72-A8F8-0DCC715609D1}"/>
    <cellStyle name="40 % - Accent2 64 3" xfId="4361" xr:uid="{ED1F7BFA-FFFB-4D3C-878D-A876D5E940C0}"/>
    <cellStyle name="40 % - Accent2 64 3 2" xfId="8266" xr:uid="{D6B5E433-80E7-44CE-B6BA-A75F78A3DBFF}"/>
    <cellStyle name="40 % - Accent2 64 4" xfId="8263" xr:uid="{1D1AAC04-E16F-407B-B446-3F7F57985216}"/>
    <cellStyle name="40 % - Accent2 65" xfId="4362" xr:uid="{D8FA09E8-0E78-49FA-B901-B18AF7DF6BB3}"/>
    <cellStyle name="40 % - Accent2 65 2" xfId="4363" xr:uid="{CCD3A064-4503-4470-A47A-5AFCC937937F}"/>
    <cellStyle name="40 % - Accent2 65 2 2" xfId="4364" xr:uid="{2EF5B84D-6217-4AA5-A1AD-9E7D4E2C045F}"/>
    <cellStyle name="40 % - Accent2 65 2 2 2" xfId="8269" xr:uid="{0C42AF27-0052-4AF0-A8A8-340FEF8E2A35}"/>
    <cellStyle name="40 % - Accent2 65 2 3" xfId="8268" xr:uid="{50E6B99C-69F7-4700-83F2-ADAC2C2B1422}"/>
    <cellStyle name="40 % - Accent2 65 3" xfId="4365" xr:uid="{B6B4AA6F-0B1D-46B5-8754-473628E4E86C}"/>
    <cellStyle name="40 % - Accent2 65 3 2" xfId="8270" xr:uid="{3D25488B-D089-40CE-BE8B-1E1623317FA5}"/>
    <cellStyle name="40 % - Accent2 65 4" xfId="8267" xr:uid="{8A446ABD-02CE-4628-B642-C53B4555B89D}"/>
    <cellStyle name="40 % - Accent2 66" xfId="4366" xr:uid="{91C6AE36-D14B-4E6D-B7EF-B52FAC31C010}"/>
    <cellStyle name="40 % - Accent2 66 2" xfId="4367" xr:uid="{8237E551-E9E7-4562-B6B7-085A51EA590A}"/>
    <cellStyle name="40 % - Accent2 66 2 2" xfId="4368" xr:uid="{D3D66B0F-6944-4E4A-A6D7-5D9A2464D31C}"/>
    <cellStyle name="40 % - Accent2 66 2 2 2" xfId="8273" xr:uid="{4C3D01C4-7AFC-48AC-B135-5D8D5CED236E}"/>
    <cellStyle name="40 % - Accent2 66 2 3" xfId="8272" xr:uid="{B9269C89-EA28-44A3-8918-7A3A86D7B704}"/>
    <cellStyle name="40 % - Accent2 66 3" xfId="4369" xr:uid="{71EEAD4D-6C29-4FAF-A5AE-CC7C5CDF9BA7}"/>
    <cellStyle name="40 % - Accent2 66 3 2" xfId="8274" xr:uid="{44F9F64C-B002-43A3-9213-2684A2DAA45A}"/>
    <cellStyle name="40 % - Accent2 66 4" xfId="8271" xr:uid="{A977DF84-2A9B-46DC-9728-08CCFE495222}"/>
    <cellStyle name="40 % - Accent2 67" xfId="4370" xr:uid="{5BC03E4B-6F6B-4158-85BD-41A17A82DC5C}"/>
    <cellStyle name="40 % - Accent2 67 2" xfId="4371" xr:uid="{66905B85-0A33-4FFE-9B1C-A5B9F955A444}"/>
    <cellStyle name="40 % - Accent2 67 2 2" xfId="4372" xr:uid="{6B3B8B47-0BD9-438B-B761-13606BAD9DC2}"/>
    <cellStyle name="40 % - Accent2 67 2 2 2" xfId="8277" xr:uid="{8D4C477D-ED6A-4E6B-8584-89C299417A65}"/>
    <cellStyle name="40 % - Accent2 67 2 3" xfId="8276" xr:uid="{D248DED5-A843-4196-894C-62876EA94EEA}"/>
    <cellStyle name="40 % - Accent2 67 3" xfId="4373" xr:uid="{C7F4EB5A-0DC4-4342-8022-9D48514309D7}"/>
    <cellStyle name="40 % - Accent2 67 3 2" xfId="8278" xr:uid="{58600B95-3007-43A0-BB6C-DBC8787661F7}"/>
    <cellStyle name="40 % - Accent2 67 4" xfId="8275" xr:uid="{D7E6164B-B367-4255-A2B1-F6137CD2D1A7}"/>
    <cellStyle name="40 % - Accent2 68" xfId="4374" xr:uid="{6B8752BB-B7F2-4AAB-84A8-3C694D076B91}"/>
    <cellStyle name="40 % - Accent2 68 2" xfId="4375" xr:uid="{9EB2A49B-4FCF-46A2-B09B-5812C7EAE1BA}"/>
    <cellStyle name="40 % - Accent2 68 2 2" xfId="4376" xr:uid="{282616AA-8E1B-4A5E-B0C1-8908FC5E7B73}"/>
    <cellStyle name="40 % - Accent2 68 2 2 2" xfId="8281" xr:uid="{B2DD4C6A-E0C8-453A-B203-87A3B54B3F99}"/>
    <cellStyle name="40 % - Accent2 68 2 3" xfId="8280" xr:uid="{24ED2522-A242-4932-8711-0C75D1C24C57}"/>
    <cellStyle name="40 % - Accent2 68 3" xfId="4377" xr:uid="{EF335523-446C-4E71-9851-033EDBD25401}"/>
    <cellStyle name="40 % - Accent2 68 3 2" xfId="8282" xr:uid="{E4596D14-8EFB-47FE-AE33-5BD8FEBA1EA4}"/>
    <cellStyle name="40 % - Accent2 68 4" xfId="8279" xr:uid="{8C46C189-F203-4E50-A009-048007D49E25}"/>
    <cellStyle name="40 % - Accent2 69" xfId="4378" xr:uid="{5D68351D-C905-42DE-AAA2-570BA9B41453}"/>
    <cellStyle name="40 % - Accent2 69 2" xfId="4379" xr:uid="{A5B57F50-6CEC-40A7-B682-031C2C68821E}"/>
    <cellStyle name="40 % - Accent2 69 2 2" xfId="4380" xr:uid="{E20A31E8-E06D-41DB-87F5-D80E0733AA31}"/>
    <cellStyle name="40 % - Accent2 69 2 2 2" xfId="8285" xr:uid="{C13D3225-72A1-4AB5-8978-E34C5C64EDC9}"/>
    <cellStyle name="40 % - Accent2 69 2 3" xfId="8284" xr:uid="{6EC2E431-59AA-465F-B99E-C0FF9EFFE014}"/>
    <cellStyle name="40 % - Accent2 69 3" xfId="4381" xr:uid="{B72EA0C0-E875-4316-AD32-4BA2AA753E78}"/>
    <cellStyle name="40 % - Accent2 69 3 2" xfId="8286" xr:uid="{C6FC3BEB-B389-48E7-B426-7CD65E0DC0B0}"/>
    <cellStyle name="40 % - Accent2 69 4" xfId="8283" xr:uid="{C6AD6AFE-C278-4B85-8EBA-A337C26E38D2}"/>
    <cellStyle name="40 % - Accent2 7" xfId="4382" xr:uid="{F7CC304F-3D9B-4DC8-BEA0-7D2A717EE3A1}"/>
    <cellStyle name="40 % - Accent2 7 2" xfId="4383" xr:uid="{3716C2D7-8626-4C29-86F0-66BDC0D0E053}"/>
    <cellStyle name="40 % - Accent2 7 2 2" xfId="4384" xr:uid="{D1F5E0D1-271C-4E9F-943D-1F3200D9A45B}"/>
    <cellStyle name="40 % - Accent2 7 2 2 2" xfId="8289" xr:uid="{69FA0546-3BD5-4C9E-8260-3B8AA53C0352}"/>
    <cellStyle name="40 % - Accent2 7 2 3" xfId="8288" xr:uid="{C47D23DD-45B5-420E-B04E-A7E69137D059}"/>
    <cellStyle name="40 % - Accent2 7 3" xfId="4385" xr:uid="{68405911-8432-447B-89CC-062B95A5DA46}"/>
    <cellStyle name="40 % - Accent2 7 3 2" xfId="8290" xr:uid="{41ECB2F2-5EBA-4E4D-83FE-687CA8221DE9}"/>
    <cellStyle name="40 % - Accent2 7 4" xfId="8287" xr:uid="{006F67D4-15F2-44F8-8F72-37D89F15FF4B}"/>
    <cellStyle name="40 % - Accent2 70" xfId="4386" xr:uid="{60BCA47B-A084-4CAE-B0AC-27702FE437AE}"/>
    <cellStyle name="40 % - Accent2 70 2" xfId="4387" xr:uid="{5C2F3E60-5E9E-4AD2-869C-DD877BC85AD5}"/>
    <cellStyle name="40 % - Accent2 70 2 2" xfId="4388" xr:uid="{C46C299C-7C78-4308-8B93-2DA17017CBBB}"/>
    <cellStyle name="40 % - Accent2 70 2 2 2" xfId="8293" xr:uid="{1E078250-8813-457B-AE6F-B3D0577BD5E5}"/>
    <cellStyle name="40 % - Accent2 70 2 3" xfId="8292" xr:uid="{2F5BC518-927A-43C6-8AF3-88767CB933C9}"/>
    <cellStyle name="40 % - Accent2 70 3" xfId="4389" xr:uid="{8049F976-9C51-4FB6-8922-D4280DAB5E3C}"/>
    <cellStyle name="40 % - Accent2 70 3 2" xfId="8294" xr:uid="{2B8918D8-A3FF-46FB-84C9-398DC3A5FFEF}"/>
    <cellStyle name="40 % - Accent2 70 4" xfId="8291" xr:uid="{FF5BD84E-B73F-4870-878F-965DBF60A486}"/>
    <cellStyle name="40 % - Accent2 71" xfId="4390" xr:uid="{D0D59E35-8EFA-4B4E-897A-88D9DB1DF2BC}"/>
    <cellStyle name="40 % - Accent2 71 2" xfId="4391" xr:uid="{776ADD81-5089-41CA-9424-8F396D146570}"/>
    <cellStyle name="40 % - Accent2 71 2 2" xfId="4392" xr:uid="{F83F93F6-094A-4C53-AED3-0F2D1A6F3077}"/>
    <cellStyle name="40 % - Accent2 71 2 2 2" xfId="8297" xr:uid="{4E7DB545-9613-40B8-B042-C45F607AB502}"/>
    <cellStyle name="40 % - Accent2 71 2 3" xfId="8296" xr:uid="{09ECC68F-C3FB-4EE2-A7E4-3D22884FE088}"/>
    <cellStyle name="40 % - Accent2 71 3" xfId="4393" xr:uid="{F2764EFD-64C9-4652-8908-5BF7B2C62DCD}"/>
    <cellStyle name="40 % - Accent2 71 3 2" xfId="8298" xr:uid="{BB772D71-3C3B-4A80-827C-73DFE4ED3122}"/>
    <cellStyle name="40 % - Accent2 71 4" xfId="8295" xr:uid="{17A514B0-11E1-43E2-85FF-A4ADE6CA2E13}"/>
    <cellStyle name="40 % - Accent2 72" xfId="4394" xr:uid="{8C712809-0B71-4049-A079-F5437589AAFA}"/>
    <cellStyle name="40 % - Accent2 72 2" xfId="4395" xr:uid="{F0BE6C78-7330-4CC0-8965-68445DF3304E}"/>
    <cellStyle name="40 % - Accent2 72 2 2" xfId="4396" xr:uid="{F7CBD304-BB87-4AB0-A84D-ABDF56DFE005}"/>
    <cellStyle name="40 % - Accent2 72 2 2 2" xfId="8301" xr:uid="{A9BC10FD-7F99-4DFA-B3CF-F9492625817B}"/>
    <cellStyle name="40 % - Accent2 72 2 3" xfId="8300" xr:uid="{6F6F71FF-90F7-4129-8FA2-3B99D49DC82D}"/>
    <cellStyle name="40 % - Accent2 72 3" xfId="4397" xr:uid="{25E88C88-8F65-4DF4-871A-1A5BC8EC637A}"/>
    <cellStyle name="40 % - Accent2 72 3 2" xfId="8302" xr:uid="{6DC7E243-9493-485A-86B5-E84A71B6DEA6}"/>
    <cellStyle name="40 % - Accent2 72 4" xfId="8299" xr:uid="{4EA7FE90-23D7-475F-8D08-82B47657B030}"/>
    <cellStyle name="40 % - Accent2 73" xfId="4398" xr:uid="{E1FFC188-00B1-4EF5-98A9-8273ADF09815}"/>
    <cellStyle name="40 % - Accent2 73 2" xfId="4399" xr:uid="{A76013EA-2938-4D7B-8EB6-D49DAEFFECE7}"/>
    <cellStyle name="40 % - Accent2 73 2 2" xfId="4400" xr:uid="{1EE200F0-C89F-4B08-8E91-D65DFF1DFB60}"/>
    <cellStyle name="40 % - Accent2 73 2 2 2" xfId="8305" xr:uid="{68E0955B-A91B-44A6-B10B-E4EF3C7A9ADB}"/>
    <cellStyle name="40 % - Accent2 73 2 3" xfId="8304" xr:uid="{18884290-57F8-4914-A9F2-74614115FD71}"/>
    <cellStyle name="40 % - Accent2 73 3" xfId="4401" xr:uid="{F7B3B6B5-FAF3-4739-A39D-658C6C7FBE8D}"/>
    <cellStyle name="40 % - Accent2 73 3 2" xfId="8306" xr:uid="{F3900777-1856-4A94-BCE3-E1DE8C8143F1}"/>
    <cellStyle name="40 % - Accent2 73 4" xfId="8303" xr:uid="{6FE8510F-5997-4FEB-B8FE-1A5088888FC1}"/>
    <cellStyle name="40 % - Accent2 74" xfId="4402" xr:uid="{988F27F5-D2BF-45CE-8BC3-1E775C05337A}"/>
    <cellStyle name="40 % - Accent2 74 2" xfId="4403" xr:uid="{76D46EA3-0758-45A2-9E38-0C93FA7E0D84}"/>
    <cellStyle name="40 % - Accent2 74 2 2" xfId="4404" xr:uid="{F5C42D63-4F5A-4A31-941D-9DAFD67DE6F6}"/>
    <cellStyle name="40 % - Accent2 74 2 2 2" xfId="8309" xr:uid="{A1FA8EBC-CEC4-4B12-9B36-7D7043A9FCCA}"/>
    <cellStyle name="40 % - Accent2 74 2 3" xfId="8308" xr:uid="{92990A9C-9337-461C-BF59-8BACC59EAC40}"/>
    <cellStyle name="40 % - Accent2 74 3" xfId="4405" xr:uid="{2478574D-5A47-4FC6-B682-265C4D4D2A53}"/>
    <cellStyle name="40 % - Accent2 74 3 2" xfId="8310" xr:uid="{E635784B-EDBA-4A3F-A04A-CDB8A8684467}"/>
    <cellStyle name="40 % - Accent2 74 4" xfId="8307" xr:uid="{A871DC96-568C-46D8-9AEF-B165A343A7F4}"/>
    <cellStyle name="40 % - Accent2 75" xfId="4406" xr:uid="{7CF44DD3-7B2C-4B72-AA72-B4409BC1DAAF}"/>
    <cellStyle name="40 % - Accent2 75 2" xfId="4407" xr:uid="{66703D9A-B3BD-4E33-BD1C-751576F9F1CB}"/>
    <cellStyle name="40 % - Accent2 75 2 2" xfId="4408" xr:uid="{68B5CC38-2FEC-4077-8E44-E42C8BA2C143}"/>
    <cellStyle name="40 % - Accent2 75 2 2 2" xfId="8313" xr:uid="{7CE9EA44-1807-406D-8172-ED33BBC4B888}"/>
    <cellStyle name="40 % - Accent2 75 2 3" xfId="8312" xr:uid="{CFE733F6-6ECB-49D2-A0CB-A185CF8B0DA9}"/>
    <cellStyle name="40 % - Accent2 75 3" xfId="4409" xr:uid="{E41BA6CE-FF04-4020-B1A9-5D92985A73F1}"/>
    <cellStyle name="40 % - Accent2 75 3 2" xfId="8314" xr:uid="{03471BF9-1456-4AC0-BBBB-4E77233B2BE2}"/>
    <cellStyle name="40 % - Accent2 75 4" xfId="8311" xr:uid="{B967A3D2-7AF4-464B-8D79-8C10004A9861}"/>
    <cellStyle name="40 % - Accent2 76" xfId="4410" xr:uid="{19685BB2-F923-424A-AA5A-645E72A4C0AE}"/>
    <cellStyle name="40 % - Accent2 76 2" xfId="4411" xr:uid="{35B49AD1-0FF0-4297-A9DD-37949DF44B3E}"/>
    <cellStyle name="40 % - Accent2 76 2 2" xfId="4412" xr:uid="{ED9970E8-31B4-41C4-B3B1-E39D11013075}"/>
    <cellStyle name="40 % - Accent2 76 2 2 2" xfId="8317" xr:uid="{55790CC7-BCF2-4A95-BEA1-EB43F30F69D5}"/>
    <cellStyle name="40 % - Accent2 76 2 3" xfId="8316" xr:uid="{52B8FC9F-8601-487D-8411-6178C0C338EC}"/>
    <cellStyle name="40 % - Accent2 76 3" xfId="4413" xr:uid="{39CFEA6C-C6CE-407E-B3A3-A43F32E9F83A}"/>
    <cellStyle name="40 % - Accent2 76 3 2" xfId="8318" xr:uid="{5C408368-328E-4E45-A125-0B3558EEA294}"/>
    <cellStyle name="40 % - Accent2 76 4" xfId="8315" xr:uid="{0A7525DF-4FA6-4993-AC4E-F6BA006E4745}"/>
    <cellStyle name="40 % - Accent2 77" xfId="4414" xr:uid="{DA00C273-452F-4868-9016-FE6BE40A2BBF}"/>
    <cellStyle name="40 % - Accent2 77 2" xfId="4415" xr:uid="{44EEE2A1-1D88-4D49-867C-AA5C6C6D3A45}"/>
    <cellStyle name="40 % - Accent2 77 2 2" xfId="4416" xr:uid="{F5A896FA-070F-404A-814D-4029DEBE244A}"/>
    <cellStyle name="40 % - Accent2 77 2 2 2" xfId="8321" xr:uid="{203BB99E-D465-44CB-B0E2-BFF7552DC0D8}"/>
    <cellStyle name="40 % - Accent2 77 2 3" xfId="8320" xr:uid="{67F9FB92-4DE8-47BD-B278-3980B65B671D}"/>
    <cellStyle name="40 % - Accent2 77 3" xfId="4417" xr:uid="{82528C75-7458-4BC3-AF9E-A9FF9BD986E7}"/>
    <cellStyle name="40 % - Accent2 77 3 2" xfId="8322" xr:uid="{C4CDCF8E-7ADC-4E95-9344-6AA561048E00}"/>
    <cellStyle name="40 % - Accent2 77 4" xfId="8319" xr:uid="{759C5FE5-EDFE-4B59-ABF1-827049FAC413}"/>
    <cellStyle name="40 % - Accent2 78" xfId="4418" xr:uid="{10FC5A78-56DC-408F-869F-1CA0A49C9B6A}"/>
    <cellStyle name="40 % - Accent2 78 2" xfId="4419" xr:uid="{3E696F31-1D07-406F-AAD2-FB5233CA3BA9}"/>
    <cellStyle name="40 % - Accent2 78 2 2" xfId="4420" xr:uid="{A256F5FD-D271-42EB-B37B-BF9AF77E8FBD}"/>
    <cellStyle name="40 % - Accent2 78 2 2 2" xfId="8325" xr:uid="{BE9A111D-EC32-42FD-AFFA-514F6D235694}"/>
    <cellStyle name="40 % - Accent2 78 2 3" xfId="8324" xr:uid="{F3BE2681-8423-4394-9AF1-126189EA56CB}"/>
    <cellStyle name="40 % - Accent2 78 3" xfId="4421" xr:uid="{5B80C8DB-147C-4ED0-8C38-C6686A9C302E}"/>
    <cellStyle name="40 % - Accent2 78 3 2" xfId="8326" xr:uid="{4542C498-6A83-437A-B911-9C39145E1AD4}"/>
    <cellStyle name="40 % - Accent2 78 4" xfId="8323" xr:uid="{3C3508B2-1D83-41A5-93F6-DEED93BC0B0D}"/>
    <cellStyle name="40 % - Accent2 79" xfId="4422" xr:uid="{BC7AEF37-1E70-4AA9-AA48-24EB991E447D}"/>
    <cellStyle name="40 % - Accent2 79 2" xfId="4423" xr:uid="{C27EF567-3E00-4719-BC0C-107106AEBEA1}"/>
    <cellStyle name="40 % - Accent2 79 2 2" xfId="4424" xr:uid="{8C4ADF3C-360C-4628-B97E-27A59715E4B9}"/>
    <cellStyle name="40 % - Accent2 79 2 2 2" xfId="8329" xr:uid="{C97C6418-9C11-447D-B982-FF1FB1CFE5C7}"/>
    <cellStyle name="40 % - Accent2 79 2 3" xfId="8328" xr:uid="{A0D4E813-89F2-45F5-810C-8A8C0FDF5C02}"/>
    <cellStyle name="40 % - Accent2 79 3" xfId="4425" xr:uid="{F22CD723-6F78-40EC-8A11-5947061203C4}"/>
    <cellStyle name="40 % - Accent2 79 3 2" xfId="8330" xr:uid="{7B82C162-1EB0-4B84-8322-6BD2B60AF04C}"/>
    <cellStyle name="40 % - Accent2 79 4" xfId="8327" xr:uid="{6DD90100-BC9C-4159-90E1-013E08FDE265}"/>
    <cellStyle name="40 % - Accent2 8" xfId="4426" xr:uid="{48A8F89A-A9A3-4DEA-8606-7F3E0A2F60B1}"/>
    <cellStyle name="40 % - Accent2 8 2" xfId="4427" xr:uid="{FF716F43-0384-4539-B663-D1081A388B1A}"/>
    <cellStyle name="40 % - Accent2 8 2 2" xfId="4428" xr:uid="{5CBC5E04-A6CC-4EDC-A4AE-DC42E33CAE9B}"/>
    <cellStyle name="40 % - Accent2 8 2 2 2" xfId="8333" xr:uid="{22328A0A-5593-46FA-BFDE-3E6ED66C9353}"/>
    <cellStyle name="40 % - Accent2 8 2 3" xfId="8332" xr:uid="{2F7F5B01-88A5-41C9-91CE-C15AF98C649F}"/>
    <cellStyle name="40 % - Accent2 8 3" xfId="4429" xr:uid="{70F2937A-841C-425B-98E7-8359259299B4}"/>
    <cellStyle name="40 % - Accent2 8 3 2" xfId="8334" xr:uid="{8141E8B7-26FE-4A53-B149-59F5C5076272}"/>
    <cellStyle name="40 % - Accent2 8 4" xfId="8331" xr:uid="{483B6D9C-B912-4B97-BF94-AB3C7208F9D7}"/>
    <cellStyle name="40 % - Accent2 80" xfId="4430" xr:uid="{1887DA49-B477-4027-88A2-03ABD017E1FE}"/>
    <cellStyle name="40 % - Accent2 80 2" xfId="4431" xr:uid="{C3F12FDE-6A18-455B-8A1C-C64BE5C6D953}"/>
    <cellStyle name="40 % - Accent2 80 2 2" xfId="4432" xr:uid="{F77CDB6D-43D7-4E80-BA64-AC08F7CF26EE}"/>
    <cellStyle name="40 % - Accent2 80 2 2 2" xfId="8337" xr:uid="{4C2F9444-BDDB-46F8-A682-DB96CABB8846}"/>
    <cellStyle name="40 % - Accent2 80 2 3" xfId="8336" xr:uid="{75214EE0-C06D-4D61-9F98-C22E212174CF}"/>
    <cellStyle name="40 % - Accent2 80 3" xfId="4433" xr:uid="{ABD908A5-95D7-4346-BCB2-71328BF9888A}"/>
    <cellStyle name="40 % - Accent2 80 3 2" xfId="8338" xr:uid="{A7F876D1-4D46-40C1-9414-6419025DCE90}"/>
    <cellStyle name="40 % - Accent2 80 4" xfId="8335" xr:uid="{24848A6D-FE9A-4C26-860A-4852FD19BE48}"/>
    <cellStyle name="40 % - Accent2 81" xfId="4434" xr:uid="{97DF09CF-50C9-4AAC-9F92-E42611ADC1BA}"/>
    <cellStyle name="40 % - Accent2 81 2" xfId="4435" xr:uid="{18999EDF-017B-474F-A3CB-85511F47B437}"/>
    <cellStyle name="40 % - Accent2 81 2 2" xfId="4436" xr:uid="{E9587D6C-0CA1-4402-B927-E7F8BBB2FF42}"/>
    <cellStyle name="40 % - Accent2 81 2 2 2" xfId="8341" xr:uid="{039F07B0-5BEB-43A7-A920-1446E3EA1FD5}"/>
    <cellStyle name="40 % - Accent2 81 2 3" xfId="8340" xr:uid="{6B6FAFCD-E102-49B0-A966-57DA9F659B82}"/>
    <cellStyle name="40 % - Accent2 81 3" xfId="4437" xr:uid="{BC7410E6-3B8A-4A8F-9EA9-30BF7C914A2B}"/>
    <cellStyle name="40 % - Accent2 81 3 2" xfId="8342" xr:uid="{ADFF0F9F-36D8-4AD7-9FA1-E3E6B6436E67}"/>
    <cellStyle name="40 % - Accent2 81 4" xfId="8339" xr:uid="{2EB9F6B6-A6B1-4BCE-9D05-65C74301A610}"/>
    <cellStyle name="40 % - Accent2 82" xfId="4438" xr:uid="{E2C990FE-F627-43E7-A66D-5F4D1C5DE35A}"/>
    <cellStyle name="40 % - Accent2 82 2" xfId="4439" xr:uid="{DF562F62-649B-48A4-B0E9-5BF242B68525}"/>
    <cellStyle name="40 % - Accent2 82 2 2" xfId="4440" xr:uid="{7F0868D2-39E4-4D46-A874-47916D5D4B4B}"/>
    <cellStyle name="40 % - Accent2 82 2 2 2" xfId="8345" xr:uid="{D9E62191-8F92-465C-8294-6A3C61ED677D}"/>
    <cellStyle name="40 % - Accent2 82 2 3" xfId="8344" xr:uid="{0C34E0D0-9470-42ED-ABF4-AF28F464CD5C}"/>
    <cellStyle name="40 % - Accent2 82 3" xfId="4441" xr:uid="{FA5C325D-7AA1-4E53-A560-B1E564049A7F}"/>
    <cellStyle name="40 % - Accent2 82 3 2" xfId="8346" xr:uid="{17BDF5E6-2BDD-48EB-BE09-0499429636F2}"/>
    <cellStyle name="40 % - Accent2 82 4" xfId="8343" xr:uid="{650691BF-18CC-4C69-B286-8C4D1B1D3BA0}"/>
    <cellStyle name="40 % - Accent2 83" xfId="4442" xr:uid="{4A5D363D-537E-40E1-9CC9-2B117BE1582C}"/>
    <cellStyle name="40 % - Accent2 83 2" xfId="4443" xr:uid="{83C6F23B-F9B0-485F-A6FE-87DF0EA065D6}"/>
    <cellStyle name="40 % - Accent2 83 2 2" xfId="4444" xr:uid="{FD5C419F-93EB-473B-BA06-9C5764393B2F}"/>
    <cellStyle name="40 % - Accent2 83 2 2 2" xfId="8349" xr:uid="{2B33B16D-D18A-4EFA-A031-3058C746BBB3}"/>
    <cellStyle name="40 % - Accent2 83 2 3" xfId="8348" xr:uid="{00E4CADC-8059-4BEA-B99F-31840CC2E6FF}"/>
    <cellStyle name="40 % - Accent2 83 3" xfId="4445" xr:uid="{7F9009DD-3FF0-4B53-A1E2-6009BD43D889}"/>
    <cellStyle name="40 % - Accent2 83 3 2" xfId="8350" xr:uid="{1EE58615-A463-42CE-A32F-07ED682BCAB2}"/>
    <cellStyle name="40 % - Accent2 83 4" xfId="8347" xr:uid="{6A774BF4-6347-4EBE-9C88-58E70B8D3253}"/>
    <cellStyle name="40 % - Accent2 84" xfId="4446" xr:uid="{083925B9-C95E-457F-BB48-32204A4ADCD0}"/>
    <cellStyle name="40 % - Accent2 84 2" xfId="4447" xr:uid="{26EE1F50-7C0A-48E8-8D3C-C652B321FCF0}"/>
    <cellStyle name="40 % - Accent2 84 2 2" xfId="4448" xr:uid="{2B80D3F7-5E93-4B4E-B77D-646637820F56}"/>
    <cellStyle name="40 % - Accent2 84 2 2 2" xfId="8353" xr:uid="{0BE832E3-5FF9-489A-B4CB-3419E11A3F0F}"/>
    <cellStyle name="40 % - Accent2 84 2 3" xfId="8352" xr:uid="{FA2F1437-C04B-46D7-AB8E-5715A3D311E7}"/>
    <cellStyle name="40 % - Accent2 84 3" xfId="4449" xr:uid="{B11D74C3-B47E-4DDF-B15F-00CE4CE2DA0C}"/>
    <cellStyle name="40 % - Accent2 84 3 2" xfId="8354" xr:uid="{32BB869F-0F3F-404C-A0EC-6B4BC8531CAB}"/>
    <cellStyle name="40 % - Accent2 84 4" xfId="8351" xr:uid="{F8B25EC9-B891-468A-9264-166BBA286D7B}"/>
    <cellStyle name="40 % - Accent2 85" xfId="4450" xr:uid="{A2C86908-19D7-4963-A66C-392D2E76F520}"/>
    <cellStyle name="40 % - Accent2 85 2" xfId="4451" xr:uid="{962B23AC-6A2D-4219-BA17-34DEF85FA9F2}"/>
    <cellStyle name="40 % - Accent2 85 2 2" xfId="8356" xr:uid="{FAA00E4B-5977-4142-8DC8-73F23C4E404C}"/>
    <cellStyle name="40 % - Accent2 85 3" xfId="8355" xr:uid="{0F36FA7B-A4CC-4310-BB0E-3FA269969A8C}"/>
    <cellStyle name="40 % - Accent2 86" xfId="4452" xr:uid="{884C0B1A-8D51-4649-92B5-158D7A7FC5F8}"/>
    <cellStyle name="40 % - Accent2 86 2" xfId="4453" xr:uid="{6FC74AEB-7A6C-4638-A4F8-EE09BE1626BA}"/>
    <cellStyle name="40 % - Accent2 86 2 2" xfId="8358" xr:uid="{96FA7257-C2D5-427E-9CC3-A165034708BE}"/>
    <cellStyle name="40 % - Accent2 86 3" xfId="8357" xr:uid="{35010A0C-6CBA-4772-8F0B-CF9D42B12CB7}"/>
    <cellStyle name="40 % - Accent2 87" xfId="4454" xr:uid="{D593AB1E-5AB4-47AD-8E7F-537AAE9EA876}"/>
    <cellStyle name="40 % - Accent2 87 2" xfId="4455" xr:uid="{D19865AA-B3A5-4490-AC2B-6790D9916731}"/>
    <cellStyle name="40 % - Accent2 87 2 2" xfId="8360" xr:uid="{1F3BB914-5DB9-4CE9-97E8-7386882FB578}"/>
    <cellStyle name="40 % - Accent2 87 3" xfId="8359" xr:uid="{4FA23502-B801-446D-A4E5-5E1EA643CAEF}"/>
    <cellStyle name="40 % - Accent2 88" xfId="4456" xr:uid="{FE0026A9-B574-4212-BAB7-D6C76027A3EF}"/>
    <cellStyle name="40 % - Accent2 88 2" xfId="4457" xr:uid="{AB113AB7-570E-41DF-9556-3A676B0DAB2E}"/>
    <cellStyle name="40 % - Accent2 88 2 2" xfId="8362" xr:uid="{06FBC8BF-7FE4-4D9D-A8D0-77796F4A9646}"/>
    <cellStyle name="40 % - Accent2 88 3" xfId="8361" xr:uid="{75F00A7E-569F-4471-AFBE-8908475F014A}"/>
    <cellStyle name="40 % - Accent2 89" xfId="4458" xr:uid="{2C42B878-BB3A-47E1-85B7-24755BC4D900}"/>
    <cellStyle name="40 % - Accent2 89 2" xfId="4459" xr:uid="{E1346A29-B954-4D0B-8907-0589F98F71A8}"/>
    <cellStyle name="40 % - Accent2 89 2 2" xfId="8364" xr:uid="{2DB55871-929E-4721-9AFD-AC2F6517F996}"/>
    <cellStyle name="40 % - Accent2 89 3" xfId="8363" xr:uid="{7EE8544B-F1E1-42CE-8436-BFA3AF44DB42}"/>
    <cellStyle name="40 % - Accent2 9" xfId="4460" xr:uid="{E9220F17-F7D0-4334-87F7-FD2C6D35A682}"/>
    <cellStyle name="40 % - Accent2 9 2" xfId="4461" xr:uid="{B3549362-C4A9-4E33-AA90-05B1836DDEC8}"/>
    <cellStyle name="40 % - Accent2 9 2 2" xfId="4462" xr:uid="{22E5F3AC-32F0-4CC6-911C-654A710DC3C4}"/>
    <cellStyle name="40 % - Accent2 9 2 2 2" xfId="8367" xr:uid="{329D1255-59D1-4574-AF0C-E00D21BB8EA4}"/>
    <cellStyle name="40 % - Accent2 9 2 3" xfId="8366" xr:uid="{2E94A80B-4C65-4BAF-B88F-6BBA7043FEA8}"/>
    <cellStyle name="40 % - Accent2 9 3" xfId="4463" xr:uid="{C19C5FF4-1EBA-4F41-B313-1FBC50021129}"/>
    <cellStyle name="40 % - Accent2 9 3 2" xfId="8368" xr:uid="{CC463598-2A62-4CE9-8A95-382E5F97A9FA}"/>
    <cellStyle name="40 % - Accent2 9 4" xfId="8365" xr:uid="{19BF096A-EC3D-43F8-8EC3-49E878AF9D0B}"/>
    <cellStyle name="40 % - Accent2 90" xfId="4464" xr:uid="{57A0010F-1037-486C-8597-C5C95D16F6C5}"/>
    <cellStyle name="40 % - Accent2 90 2" xfId="4465" xr:uid="{6725913A-A393-40CB-BE7F-1DA95478B815}"/>
    <cellStyle name="40 % - Accent2 90 2 2" xfId="8370" xr:uid="{ACD6913C-E877-49FC-B026-04BDB4DAB4B3}"/>
    <cellStyle name="40 % - Accent2 90 3" xfId="8369" xr:uid="{4CA57E6A-118F-47EB-9AFD-4B35F6739781}"/>
    <cellStyle name="40 % - Accent2 91" xfId="4466" xr:uid="{4CB162EE-B75C-46C2-B1CF-23ADEB43244B}"/>
    <cellStyle name="40 % - Accent2 91 2" xfId="4467" xr:uid="{D3D0F35D-CCF8-4E59-9F12-0CEA20D98764}"/>
    <cellStyle name="40 % - Accent2 91 2 2" xfId="8372" xr:uid="{DEB41F65-06A3-4797-8E7D-E7017E97EB78}"/>
    <cellStyle name="40 % - Accent2 91 3" xfId="8371" xr:uid="{92746D4E-3EFF-4954-9885-F372BE37DBA5}"/>
    <cellStyle name="40 % - Accent2 92" xfId="4468" xr:uid="{27B737AA-04C9-44D1-8AEF-686366632F28}"/>
    <cellStyle name="40 % - Accent2 92 2" xfId="4469" xr:uid="{1F3D7E9E-7BD6-4F1A-ADC3-DA923ED5C898}"/>
    <cellStyle name="40 % - Accent2 92 2 2" xfId="8374" xr:uid="{77C72B69-EA41-4005-9993-AD9AEB2B0279}"/>
    <cellStyle name="40 % - Accent2 92 3" xfId="8373" xr:uid="{FC88F01A-AC0B-44F1-8667-469673487E0A}"/>
    <cellStyle name="40 % - Accent2 93" xfId="4470" xr:uid="{BBC2B473-B5D2-47A1-8BAB-10C2F144A218}"/>
    <cellStyle name="40 % - Accent2 93 2" xfId="4471" xr:uid="{3E1837E2-3DD4-4462-869B-4A42030F70B8}"/>
    <cellStyle name="40 % - Accent2 93 2 2" xfId="8376" xr:uid="{DA8966BD-738C-4101-BF88-C710971892CB}"/>
    <cellStyle name="40 % - Accent2 93 3" xfId="8375" xr:uid="{CF3E49AB-3B3D-4F34-B538-C826D91800FD}"/>
    <cellStyle name="40 % - Accent2 94" xfId="4472" xr:uid="{5CC48FA8-F116-4820-B937-24B60F82729B}"/>
    <cellStyle name="40 % - Accent2 94 2" xfId="4473" xr:uid="{60D697D5-A21A-4FEF-BE0A-FD537EBEEABE}"/>
    <cellStyle name="40 % - Accent2 94 2 2" xfId="8378" xr:uid="{F3E999C9-47FF-48CA-945C-9BB5092A5643}"/>
    <cellStyle name="40 % - Accent2 94 3" xfId="8377" xr:uid="{5D94B57C-14E3-4DBC-A838-AF6680809164}"/>
    <cellStyle name="40 % - Accent2 95" xfId="4474" xr:uid="{5E89C7F8-05E3-45ED-8743-370826413BD3}"/>
    <cellStyle name="40 % - Accent2 95 2" xfId="4475" xr:uid="{0B4B56A9-2293-4A36-8025-0728F55A7F91}"/>
    <cellStyle name="40 % - Accent2 95 2 2" xfId="8380" xr:uid="{B78FB103-0E04-4F3D-97AB-C488A1E886E1}"/>
    <cellStyle name="40 % - Accent2 95 3" xfId="8379" xr:uid="{1F652A35-445D-47D3-9A44-D9C47961327B}"/>
    <cellStyle name="40 % - Accent2 96" xfId="4476" xr:uid="{87AC64CB-8549-489F-8579-88D4B717C685}"/>
    <cellStyle name="40 % - Accent2 96 2" xfId="4477" xr:uid="{E0A977DB-6E4D-4203-BB07-2ED2F8D8A0E6}"/>
    <cellStyle name="40 % - Accent2 96 2 2" xfId="8382" xr:uid="{0DCF4BE1-33F3-4CC6-9463-2933FE8634D6}"/>
    <cellStyle name="40 % - Accent2 96 3" xfId="8381" xr:uid="{626DB714-163B-4306-B3D3-B45704DFC4FE}"/>
    <cellStyle name="40 % - Accent2 97" xfId="4478" xr:uid="{0582549A-BDE3-4B4E-B219-C007B5886A60}"/>
    <cellStyle name="40 % - Accent2 97 2" xfId="4479" xr:uid="{DB15AF58-FF11-4F61-9C70-FD27773523DD}"/>
    <cellStyle name="40 % - Accent2 97 2 2" xfId="8384" xr:uid="{F5904E53-3444-453A-85BD-D26D133A17FA}"/>
    <cellStyle name="40 % - Accent2 97 3" xfId="8383" xr:uid="{3240840C-ABB7-4428-BE50-A612E2EA9B3A}"/>
    <cellStyle name="40 % - Accent2 98" xfId="4480" xr:uid="{7BD335AC-F50F-4405-B86C-7A61F7E8D219}"/>
    <cellStyle name="40 % - Accent2 98 2" xfId="4481" xr:uid="{9B171B45-CE18-49F9-9D67-54AAA5378D2F}"/>
    <cellStyle name="40 % - Accent2 98 2 2" xfId="8386" xr:uid="{3EC27DE2-F3B8-4B91-AA69-5E1574F82AF1}"/>
    <cellStyle name="40 % - Accent2 98 3" xfId="8385" xr:uid="{47E0E60C-7815-45D7-8665-F381DF8EA01B}"/>
    <cellStyle name="40 % - Accent2 99" xfId="4482" xr:uid="{606C7102-899A-47B9-A549-2F0F6A020B25}"/>
    <cellStyle name="40 % - Accent2 99 2" xfId="4483" xr:uid="{0A52CE20-48C5-40E0-8609-68C21BFA5FBA}"/>
    <cellStyle name="40 % - Accent2 99 2 2" xfId="8388" xr:uid="{75E9A273-2F43-4EC6-892B-D4FFD05D9A71}"/>
    <cellStyle name="40 % - Accent2 99 3" xfId="8387" xr:uid="{8C2F550C-360A-4190-8DAD-7C4F03A6B66B}"/>
    <cellStyle name="40 % - Accent3 10" xfId="4485" xr:uid="{4A865F95-A1FD-4BDF-9FE5-3EB9D443E6DD}"/>
    <cellStyle name="40 % - Accent3 10 2" xfId="4486" xr:uid="{9FADEBE8-5A42-4FB2-82C3-A993E3299E4B}"/>
    <cellStyle name="40 % - Accent3 10 2 2" xfId="4487" xr:uid="{5F66E09A-2351-4A03-BB90-481C8B98C0A4}"/>
    <cellStyle name="40 % - Accent3 10 2 2 2" xfId="8392" xr:uid="{71884A9D-F2F0-43FA-AF7C-2A0F0D2DB8B3}"/>
    <cellStyle name="40 % - Accent3 10 2 3" xfId="8391" xr:uid="{9CF002E5-CB4A-4C86-80A4-97D90703F708}"/>
    <cellStyle name="40 % - Accent3 10 3" xfId="4488" xr:uid="{70D16CF4-8560-4808-96B6-895A7BDAA002}"/>
    <cellStyle name="40 % - Accent3 10 3 2" xfId="8393" xr:uid="{C5F2DF66-CC12-4BFB-84D3-CBB3EE7BEE54}"/>
    <cellStyle name="40 % - Accent3 10 4" xfId="8390" xr:uid="{A4B76003-1713-4060-AAD1-A078DD999591}"/>
    <cellStyle name="40 % - Accent3 100" xfId="4489" xr:uid="{87E9552E-28A4-4AD6-B763-2191FD244B6E}"/>
    <cellStyle name="40 % - Accent3 100 2" xfId="4490" xr:uid="{246E8711-2554-4532-AC47-A28BFD5223CF}"/>
    <cellStyle name="40 % - Accent3 100 2 2" xfId="8395" xr:uid="{F15F5C95-A567-448B-B81E-36EA70516D27}"/>
    <cellStyle name="40 % - Accent3 100 3" xfId="8394" xr:uid="{1E8AA8B3-07E0-4E09-9AB1-C9C5DCACF49E}"/>
    <cellStyle name="40 % - Accent3 101" xfId="4491" xr:uid="{A520E948-2760-4274-944B-3E8273EF9D5F}"/>
    <cellStyle name="40 % - Accent3 101 2" xfId="4492" xr:uid="{D701E16A-66D2-4602-9C38-0D1CE386BF74}"/>
    <cellStyle name="40 % - Accent3 101 2 2" xfId="8397" xr:uid="{D0C81BA8-040A-4BFB-8404-DCB21E5329BB}"/>
    <cellStyle name="40 % - Accent3 101 3" xfId="8396" xr:uid="{DECFB7E7-8E37-44D4-884C-B804EB2DAC79}"/>
    <cellStyle name="40 % - Accent3 102" xfId="4493" xr:uid="{8DAAA0F7-C94C-4596-838C-EAEA0B9DC171}"/>
    <cellStyle name="40 % - Accent3 102 2" xfId="4494" xr:uid="{210EE017-D094-4730-B141-AC2C125C16FD}"/>
    <cellStyle name="40 % - Accent3 102 2 2" xfId="8399" xr:uid="{568D6480-4F0C-43AB-9AA2-595827326DAB}"/>
    <cellStyle name="40 % - Accent3 102 3" xfId="8398" xr:uid="{5CC788A6-FC11-4E4F-BDEC-B300AC842E34}"/>
    <cellStyle name="40 % - Accent3 103" xfId="4495" xr:uid="{53ED6B39-5A73-46D1-8B5B-D54EB5B43D60}"/>
    <cellStyle name="40 % - Accent3 103 2" xfId="4496" xr:uid="{8B02ADA0-D6F6-444C-83AA-18B70A494D8B}"/>
    <cellStyle name="40 % - Accent3 103 2 2" xfId="8401" xr:uid="{A1DB2A1D-8410-46EF-B149-8DD3DA8F6B3C}"/>
    <cellStyle name="40 % - Accent3 103 3" xfId="8400" xr:uid="{4F3AA2E6-054A-4C32-95CC-DB089A846CEF}"/>
    <cellStyle name="40 % - Accent3 104" xfId="4497" xr:uid="{022AEA74-077E-46D3-ACA5-04D135D59A3B}"/>
    <cellStyle name="40 % - Accent3 104 2" xfId="4498" xr:uid="{0AE7BDC7-5360-4FB9-89DE-5838BCDFE2B1}"/>
    <cellStyle name="40 % - Accent3 104 2 2" xfId="8403" xr:uid="{86CD6DD7-FCBD-4118-A6E0-841C5F6FE889}"/>
    <cellStyle name="40 % - Accent3 104 3" xfId="8402" xr:uid="{E19360F5-7953-491D-8D17-E22A1EC2D26A}"/>
    <cellStyle name="40 % - Accent3 105" xfId="4499" xr:uid="{4B67D86A-9892-4917-A8C4-75905E483BF9}"/>
    <cellStyle name="40 % - Accent3 105 2" xfId="4500" xr:uid="{8E932BF7-400E-4EBA-BF33-8216A4CD23DD}"/>
    <cellStyle name="40 % - Accent3 105 2 2" xfId="8405" xr:uid="{9E39F42A-302D-4C05-9D6D-94E073D542A4}"/>
    <cellStyle name="40 % - Accent3 105 3" xfId="8404" xr:uid="{C6DE7D64-C4F1-465D-8CF1-E8CC1BF1A3CB}"/>
    <cellStyle name="40 % - Accent3 106" xfId="4501" xr:uid="{39F14DC6-C18D-4C71-854E-15F36120EB9C}"/>
    <cellStyle name="40 % - Accent3 106 2" xfId="4502" xr:uid="{7C5A4509-20F1-4B67-BD9D-04DEF8F004CE}"/>
    <cellStyle name="40 % - Accent3 106 2 2" xfId="8407" xr:uid="{086789F2-4B5E-476E-9662-D02A20A7C8BA}"/>
    <cellStyle name="40 % - Accent3 106 3" xfId="8406" xr:uid="{4572E91B-600A-4DAC-B487-A1E063FD0139}"/>
    <cellStyle name="40 % - Accent3 107" xfId="4503" xr:uid="{912DE43F-9D64-49C1-990A-FB426FC4BEE3}"/>
    <cellStyle name="40 % - Accent3 107 2" xfId="4504" xr:uid="{09E64647-880F-4871-8090-B762A7E26CC5}"/>
    <cellStyle name="40 % - Accent3 107 2 2" xfId="8409" xr:uid="{38E3E246-730C-4EF4-BDE2-2FC1E08EBFDB}"/>
    <cellStyle name="40 % - Accent3 107 3" xfId="8408" xr:uid="{74FF1146-93D0-4F8F-A81D-4BD2061F8355}"/>
    <cellStyle name="40 % - Accent3 108" xfId="4505" xr:uid="{59865525-45D2-43D7-A0F0-F699873F60E8}"/>
    <cellStyle name="40 % - Accent3 108 2" xfId="4506" xr:uid="{8362486A-FE98-443E-8A5A-1201052DCC5B}"/>
    <cellStyle name="40 % - Accent3 108 2 2" xfId="8411" xr:uid="{C0825B22-1C79-4824-A8F9-FBE29DD57469}"/>
    <cellStyle name="40 % - Accent3 108 3" xfId="8410" xr:uid="{54C6B374-C847-4406-B614-8DCDD51EBA73}"/>
    <cellStyle name="40 % - Accent3 109" xfId="4507" xr:uid="{CAF9A9CE-84AB-4AEA-8DDD-590E3566432C}"/>
    <cellStyle name="40 % - Accent3 109 2" xfId="4508" xr:uid="{7696AAED-6CF5-4EDE-BEED-305F228D2A3E}"/>
    <cellStyle name="40 % - Accent3 109 2 2" xfId="8413" xr:uid="{AA5F58BA-CD9A-4DE8-BBCC-DBA32333F405}"/>
    <cellStyle name="40 % - Accent3 109 3" xfId="8412" xr:uid="{F5D4BDF6-9658-4411-8FC4-577DAFF4EEAD}"/>
    <cellStyle name="40 % - Accent3 11" xfId="4509" xr:uid="{B29BCD42-BA05-4DF3-8BC5-AB2FCA12A644}"/>
    <cellStyle name="40 % - Accent3 11 2" xfId="4510" xr:uid="{C230F932-D355-4165-B9D7-379EFDEAB745}"/>
    <cellStyle name="40 % - Accent3 11 2 2" xfId="4511" xr:uid="{20AB0E9C-D031-449B-87B4-BB0B4C0AE357}"/>
    <cellStyle name="40 % - Accent3 11 2 2 2" xfId="8416" xr:uid="{E27BDC53-6BEB-4C16-9F58-9380CCA77B3E}"/>
    <cellStyle name="40 % - Accent3 11 2 3" xfId="8415" xr:uid="{CF42D535-DA22-4E5F-AE27-9A5FAC3491F3}"/>
    <cellStyle name="40 % - Accent3 11 3" xfId="4512" xr:uid="{119BC4D1-5A9C-4133-A5C8-610CC0CF3C13}"/>
    <cellStyle name="40 % - Accent3 11 3 2" xfId="8417" xr:uid="{6CC56F99-AD65-4749-B8DD-9F2F858487CA}"/>
    <cellStyle name="40 % - Accent3 11 4" xfId="8414" xr:uid="{A7A2B188-40AF-48DD-8FEB-D3CDC3B31B96}"/>
    <cellStyle name="40 % - Accent3 110" xfId="4513" xr:uid="{EE0C5579-F0EE-470E-8141-42E0A5564749}"/>
    <cellStyle name="40 % - Accent3 110 2" xfId="4514" xr:uid="{95530E26-AE56-40A3-B9B9-E3D352AEDF20}"/>
    <cellStyle name="40 % - Accent3 110 2 2" xfId="8419" xr:uid="{D4398A40-E270-4D2A-BB3A-ACEA53BF7B8C}"/>
    <cellStyle name="40 % - Accent3 110 3" xfId="8418" xr:uid="{11B5216B-E5FD-4B80-A160-97B2B243AB91}"/>
    <cellStyle name="40 % - Accent3 111" xfId="4515" xr:uid="{9431E7D6-EB66-4E46-9C07-0A9B4E7ED36D}"/>
    <cellStyle name="40 % - Accent3 111 2" xfId="4516" xr:uid="{BEEB8EFB-A07D-4428-8A2C-0DA4ADA9765E}"/>
    <cellStyle name="40 % - Accent3 111 2 2" xfId="8421" xr:uid="{EE2F9704-C7EF-4409-8259-D67A2D4CF7A2}"/>
    <cellStyle name="40 % - Accent3 111 3" xfId="8420" xr:uid="{30E38BA0-02B2-4F0C-BFDD-08A594CE457F}"/>
    <cellStyle name="40 % - Accent3 112" xfId="4517" xr:uid="{1EC50F91-2FCC-492B-AD88-6E228B7AA5BD}"/>
    <cellStyle name="40 % - Accent3 112 2" xfId="4518" xr:uid="{6EE6D793-4462-4A02-A993-1DD542EB1C69}"/>
    <cellStyle name="40 % - Accent3 112 2 2" xfId="8423" xr:uid="{2B7D9605-F932-4F66-9F92-5661291D5D58}"/>
    <cellStyle name="40 % - Accent3 112 3" xfId="8422" xr:uid="{24177077-BF14-45E3-9CF1-683EDE7E61ED}"/>
    <cellStyle name="40 % - Accent3 113" xfId="4519" xr:uid="{B5866626-A801-4FFC-91CB-8BC44D9F9E7A}"/>
    <cellStyle name="40 % - Accent3 113 2" xfId="4520" xr:uid="{EF38981D-92B4-4D86-8DDC-AD0CA4CFE905}"/>
    <cellStyle name="40 % - Accent3 113 2 2" xfId="8425" xr:uid="{4FC22591-BDFE-41FD-93EE-222AC2674647}"/>
    <cellStyle name="40 % - Accent3 113 3" xfId="8424" xr:uid="{AE88B3C2-34BA-4F2A-85DA-81CFAFAC9DCA}"/>
    <cellStyle name="40 % - Accent3 114" xfId="4521" xr:uid="{C41DACD7-9BB8-4DA3-AFC4-024FF3ED11D4}"/>
    <cellStyle name="40 % - Accent3 114 2" xfId="4522" xr:uid="{A9BC63DA-1E54-41FD-A5D1-11C95D9BF15D}"/>
    <cellStyle name="40 % - Accent3 114 2 2" xfId="8427" xr:uid="{8B384D06-470F-4488-81E2-801B270B3D9A}"/>
    <cellStyle name="40 % - Accent3 114 3" xfId="8426" xr:uid="{AAAB8DA7-D3B7-4E88-A05B-E4D493A9FEA7}"/>
    <cellStyle name="40 % - Accent3 115" xfId="4523" xr:uid="{0B6828D3-DEAC-48A1-A803-3E21115FC30E}"/>
    <cellStyle name="40 % - Accent3 115 2" xfId="4524" xr:uid="{FD60E2F5-259D-4CFB-ADC3-1354FF884AF2}"/>
    <cellStyle name="40 % - Accent3 115 2 2" xfId="8429" xr:uid="{8354D505-E895-4E3B-B3F8-92E6AB2B90BD}"/>
    <cellStyle name="40 % - Accent3 115 3" xfId="8428" xr:uid="{F06CBDB6-E62C-428C-A1FC-D66A9FBA258C}"/>
    <cellStyle name="40 % - Accent3 116" xfId="4525" xr:uid="{FD6D20BC-B8A4-4F3A-8126-3FFF262109FD}"/>
    <cellStyle name="40 % - Accent3 116 2" xfId="4526" xr:uid="{0A81D378-D3D2-45F6-8046-992D1BE47599}"/>
    <cellStyle name="40 % - Accent3 116 2 2" xfId="8431" xr:uid="{4AD0D0CE-04E6-49A9-A2AC-95CE62E8F010}"/>
    <cellStyle name="40 % - Accent3 116 3" xfId="8430" xr:uid="{E1A79907-C8F4-4D6E-984B-DAD959E0B6EA}"/>
    <cellStyle name="40 % - Accent3 117" xfId="4527" xr:uid="{26814028-DCA5-445C-AD47-A3A544FACA40}"/>
    <cellStyle name="40 % - Accent3 117 2" xfId="4528" xr:uid="{3D0B8A7A-9B86-4B18-ABD5-6AD064792961}"/>
    <cellStyle name="40 % - Accent3 117 2 2" xfId="8433" xr:uid="{CAB6EA50-1A3D-4FF8-804D-9906E6242216}"/>
    <cellStyle name="40 % - Accent3 117 3" xfId="8432" xr:uid="{267C7184-67B8-436E-A1AA-80BB2953341B}"/>
    <cellStyle name="40 % - Accent3 118" xfId="4529" xr:uid="{B0B13C7F-D3C8-4809-961A-9F15A433B5B9}"/>
    <cellStyle name="40 % - Accent3 118 2" xfId="4530" xr:uid="{C272A994-D552-4BB6-BAF5-8788B0EB017A}"/>
    <cellStyle name="40 % - Accent3 118 2 2" xfId="8435" xr:uid="{B3369134-8D30-4C2E-B925-DB3A14BB2817}"/>
    <cellStyle name="40 % - Accent3 118 3" xfId="8434" xr:uid="{DD3DF32C-94F9-4E85-AD3A-29891A79AAF9}"/>
    <cellStyle name="40 % - Accent3 119" xfId="4531" xr:uid="{148FECB0-D94C-431A-AD79-BA420DDEF617}"/>
    <cellStyle name="40 % - Accent3 119 2" xfId="4532" xr:uid="{58FD12FE-FCD3-4E64-9798-1A6654C1C605}"/>
    <cellStyle name="40 % - Accent3 119 2 2" xfId="8437" xr:uid="{48424D41-F6F4-4472-8258-61BE273EE04C}"/>
    <cellStyle name="40 % - Accent3 119 3" xfId="8436" xr:uid="{1E745EBB-EB31-4FB8-B9E3-75168874A28B}"/>
    <cellStyle name="40 % - Accent3 12" xfId="4533" xr:uid="{A89C66CA-4DE4-4881-ABB9-8188C0A4FAAB}"/>
    <cellStyle name="40 % - Accent3 12 2" xfId="4534" xr:uid="{A1B8FCCB-3FEF-4E10-BC69-0CA136D7DFDE}"/>
    <cellStyle name="40 % - Accent3 12 2 2" xfId="4535" xr:uid="{6F0DD815-9E43-4636-BB1E-9162509584AD}"/>
    <cellStyle name="40 % - Accent3 12 2 2 2" xfId="8440" xr:uid="{C2FADA88-CBD7-47E6-AC09-EE0D1559A905}"/>
    <cellStyle name="40 % - Accent3 12 2 3" xfId="8439" xr:uid="{D9A59263-A52C-43EA-B31B-6B4E443069EA}"/>
    <cellStyle name="40 % - Accent3 12 3" xfId="4536" xr:uid="{46B530C8-B4EA-48C0-BDCB-9B4944705794}"/>
    <cellStyle name="40 % - Accent3 12 3 2" xfId="8441" xr:uid="{ACFF47D6-9FAD-4F97-BFA9-E19B082FE7E7}"/>
    <cellStyle name="40 % - Accent3 12 4" xfId="8438" xr:uid="{D5E0DCFF-8EDF-4C75-BA91-5E3A1B6FF750}"/>
    <cellStyle name="40 % - Accent3 120" xfId="4537" xr:uid="{C5AD2835-91DB-4EAD-AC35-5486DAB2DC6B}"/>
    <cellStyle name="40 % - Accent3 120 2" xfId="4538" xr:uid="{EE933404-4CD9-41A6-9EC7-FC8045548B51}"/>
    <cellStyle name="40 % - Accent3 120 2 2" xfId="8443" xr:uid="{53575963-3827-4A4B-88E2-6DCE93FB7BCD}"/>
    <cellStyle name="40 % - Accent3 120 3" xfId="8442" xr:uid="{10B2D776-1EF3-43A9-B5AF-15D34B989F50}"/>
    <cellStyle name="40 % - Accent3 121" xfId="4539" xr:uid="{3D725783-E83E-4B4D-9BEA-EFD1A9B648AC}"/>
    <cellStyle name="40 % - Accent3 121 2" xfId="4540" xr:uid="{AA85CFB6-CDDD-4B03-A2A0-5DDC11027598}"/>
    <cellStyle name="40 % - Accent3 121 2 2" xfId="8445" xr:uid="{D2949B58-60C0-4CFE-B9BC-7092E6F2C454}"/>
    <cellStyle name="40 % - Accent3 121 3" xfId="8444" xr:uid="{D0E6B9A0-EA9C-4576-8DA8-7FCA263FEF45}"/>
    <cellStyle name="40 % - Accent3 122" xfId="4541" xr:uid="{9C590A13-854B-45CA-97CA-983FD786E658}"/>
    <cellStyle name="40 % - Accent3 122 2" xfId="4542" xr:uid="{65C0982A-E5CA-4F35-977A-EB5DD805408B}"/>
    <cellStyle name="40 % - Accent3 122 2 2" xfId="8447" xr:uid="{CF4F3C84-261C-4F4F-8829-52E2632080ED}"/>
    <cellStyle name="40 % - Accent3 122 3" xfId="8446" xr:uid="{F68DB8EA-7189-40BD-8FB3-4DB26612E575}"/>
    <cellStyle name="40 % - Accent3 123" xfId="4543" xr:uid="{DCF124FD-ADFF-442F-BF71-F2C4A20B579C}"/>
    <cellStyle name="40 % - Accent3 123 2" xfId="4544" xr:uid="{49BAA183-2AAE-40ED-BE6D-1751BCEB3EAD}"/>
    <cellStyle name="40 % - Accent3 123 2 2" xfId="8449" xr:uid="{829DAC25-DA68-46D3-B3A2-7D02CC55020F}"/>
    <cellStyle name="40 % - Accent3 123 3" xfId="8448" xr:uid="{E9AA919F-1BD2-4713-AA77-B94EBB5930A1}"/>
    <cellStyle name="40 % - Accent3 124" xfId="4545" xr:uid="{9D646FBB-B9A3-4F0C-B4FE-C197DA6D105B}"/>
    <cellStyle name="40 % - Accent3 124 2" xfId="4546" xr:uid="{65DFA9A7-009A-4E7D-A1FB-78098BC74640}"/>
    <cellStyle name="40 % - Accent3 124 2 2" xfId="8451" xr:uid="{1A40D700-370A-4BD0-A671-B294C6299F1A}"/>
    <cellStyle name="40 % - Accent3 124 3" xfId="8450" xr:uid="{C7EA3737-286D-4C1A-ADC9-8C7280D1E481}"/>
    <cellStyle name="40 % - Accent3 125" xfId="4547" xr:uid="{DC368005-4577-49B7-B230-D9838FADAA9B}"/>
    <cellStyle name="40 % - Accent3 125 2" xfId="4548" xr:uid="{E547B6F7-5EFA-4E69-9527-444D23528E3B}"/>
    <cellStyle name="40 % - Accent3 125 2 2" xfId="8453" xr:uid="{F979511F-465C-443C-A7B9-70AC979E8B25}"/>
    <cellStyle name="40 % - Accent3 125 3" xfId="8452" xr:uid="{180CCA93-6A05-4916-A072-00597F395CFF}"/>
    <cellStyle name="40 % - Accent3 126" xfId="4549" xr:uid="{517BE294-F1EA-403C-A0CD-4C0218D8800E}"/>
    <cellStyle name="40 % - Accent3 126 2" xfId="4550" xr:uid="{2C5EA054-B603-4B62-A516-587AAFCDD855}"/>
    <cellStyle name="40 % - Accent3 126 2 2" xfId="8455" xr:uid="{B8DD0DC0-40A3-4866-A56E-6C1A47174079}"/>
    <cellStyle name="40 % - Accent3 126 3" xfId="8454" xr:uid="{F17400B5-F0B3-4310-B641-60D52CC7927A}"/>
    <cellStyle name="40 % - Accent3 127" xfId="4551" xr:uid="{8CB194CF-82FA-4E02-9A20-6BD548115927}"/>
    <cellStyle name="40 % - Accent3 127 2" xfId="4552" xr:uid="{B89AD7F1-E21E-449D-807B-BB9FDC8D215B}"/>
    <cellStyle name="40 % - Accent3 127 2 2" xfId="8457" xr:uid="{302395B2-CC5B-480B-AA45-A5F8B61F58A7}"/>
    <cellStyle name="40 % - Accent3 127 3" xfId="8456" xr:uid="{FD8605D8-683C-4A49-BDC7-EF21E1CA9A86}"/>
    <cellStyle name="40 % - Accent3 128" xfId="4553" xr:uid="{EC245936-5BCC-4C08-9ADF-FD7CD9341CF6}"/>
    <cellStyle name="40 % - Accent3 128 2" xfId="4554" xr:uid="{6393C3FC-1E86-4D25-B5F7-69455F2181BD}"/>
    <cellStyle name="40 % - Accent3 128 2 2" xfId="8459" xr:uid="{731E87FC-D5A0-490D-94A8-DF613C1EB597}"/>
    <cellStyle name="40 % - Accent3 128 3" xfId="8458" xr:uid="{3CF7DD5A-8C71-4308-AD49-D9135347CACD}"/>
    <cellStyle name="40 % - Accent3 129" xfId="4555" xr:uid="{BF0B63CC-E1DD-41CB-AA29-FF78FC976E9C}"/>
    <cellStyle name="40 % - Accent3 129 2" xfId="4556" xr:uid="{6AF48B29-15B2-4525-8B07-4733B61BA745}"/>
    <cellStyle name="40 % - Accent3 129 2 2" xfId="8461" xr:uid="{F8A9F510-3C90-44CA-B8B2-919B395BCB71}"/>
    <cellStyle name="40 % - Accent3 129 3" xfId="8460" xr:uid="{D2A939A2-20FF-40AF-9376-FA37465B22C4}"/>
    <cellStyle name="40 % - Accent3 13" xfId="4557" xr:uid="{1A12216B-74BD-4D9E-9585-98AABDABB520}"/>
    <cellStyle name="40 % - Accent3 13 2" xfId="4558" xr:uid="{F8F3DFB1-B397-454F-8CE0-36364D633DB6}"/>
    <cellStyle name="40 % - Accent3 13 2 2" xfId="4559" xr:uid="{771E1930-BDD3-48D2-A2A9-ECDF13924126}"/>
    <cellStyle name="40 % - Accent3 13 2 2 2" xfId="8464" xr:uid="{592CC83C-D295-4096-8A87-1458A841E27B}"/>
    <cellStyle name="40 % - Accent3 13 2 3" xfId="8463" xr:uid="{E43D34A5-852C-43E8-922A-7E915057453F}"/>
    <cellStyle name="40 % - Accent3 13 3" xfId="4560" xr:uid="{5D02F4F6-535B-490B-A2BF-62F5E26265FB}"/>
    <cellStyle name="40 % - Accent3 13 3 2" xfId="8465" xr:uid="{9B9F6502-5BDD-4C8E-AD0C-2B80410214A4}"/>
    <cellStyle name="40 % - Accent3 13 4" xfId="8462" xr:uid="{5B95B760-129F-47B5-844A-8A8929FE53EB}"/>
    <cellStyle name="40 % - Accent3 130" xfId="4561" xr:uid="{998026E9-CCAF-40CB-B565-107187AF584D}"/>
    <cellStyle name="40 % - Accent3 130 2" xfId="4562" xr:uid="{CF67B298-60EE-4EC9-95D5-BB9736AE8129}"/>
    <cellStyle name="40 % - Accent3 130 2 2" xfId="8467" xr:uid="{53B9631A-1D87-4775-9BDD-50CC5DAD1E51}"/>
    <cellStyle name="40 % - Accent3 130 3" xfId="8466" xr:uid="{D5FEADEA-412C-42AD-BDB9-14B9DCFA40AA}"/>
    <cellStyle name="40 % - Accent3 131" xfId="4563" xr:uid="{D892D7BC-4140-4C71-8B87-0CBD63784F6F}"/>
    <cellStyle name="40 % - Accent3 131 2" xfId="4564" xr:uid="{BFC00978-F340-4E1A-A5AA-025E435EAD15}"/>
    <cellStyle name="40 % - Accent3 131 2 2" xfId="8469" xr:uid="{6DA151EE-05F7-4159-AC12-3534BE2440F4}"/>
    <cellStyle name="40 % - Accent3 131 3" xfId="8468" xr:uid="{A7FA0A0C-2D1D-43A0-ADCF-7C5F32A1F29D}"/>
    <cellStyle name="40 % - Accent3 132" xfId="4565" xr:uid="{613E147B-8C1E-444E-8B57-71EDA7B25B50}"/>
    <cellStyle name="40 % - Accent3 132 2" xfId="4566" xr:uid="{DA7DBF45-FBB6-4424-9212-C10F91A6D403}"/>
    <cellStyle name="40 % - Accent3 132 2 2" xfId="8471" xr:uid="{DB2D5AD2-21B9-4F67-B917-2C9A6BF39F58}"/>
    <cellStyle name="40 % - Accent3 132 3" xfId="8470" xr:uid="{E13760AF-7619-495B-9758-FDD0D29CD1B8}"/>
    <cellStyle name="40 % - Accent3 133" xfId="4567" xr:uid="{D6CA5A59-D6FE-4209-A739-B204B83891B8}"/>
    <cellStyle name="40 % - Accent3 133 2" xfId="4568" xr:uid="{6D153744-556F-4FC1-86D4-A8B1E6E8A83C}"/>
    <cellStyle name="40 % - Accent3 133 2 2" xfId="8473" xr:uid="{770731BD-7824-4690-A28E-45ABA38F4AA1}"/>
    <cellStyle name="40 % - Accent3 133 3" xfId="8472" xr:uid="{80C6B288-FC7B-4AC5-BF58-39F8E096B5B9}"/>
    <cellStyle name="40 % - Accent3 134" xfId="4569" xr:uid="{813BA9DA-7C26-4FB8-9CF1-E839A19CC418}"/>
    <cellStyle name="40 % - Accent3 134 2" xfId="4570" xr:uid="{CC2F5CC3-BA44-42E3-A025-E3B45A218795}"/>
    <cellStyle name="40 % - Accent3 134 2 2" xfId="8475" xr:uid="{D5CF5D73-21AB-4670-9406-0B8EFA56055B}"/>
    <cellStyle name="40 % - Accent3 134 3" xfId="8474" xr:uid="{0EE50584-42C6-4B38-8FE7-9FE1C42CCEFC}"/>
    <cellStyle name="40 % - Accent3 135" xfId="4571" xr:uid="{89888837-3EDB-4FD2-B294-252336813B72}"/>
    <cellStyle name="40 % - Accent3 135 2" xfId="4572" xr:uid="{8577BD53-C836-49BD-89DE-BA744BAB83D9}"/>
    <cellStyle name="40 % - Accent3 135 2 2" xfId="8477" xr:uid="{9F35468F-4DB6-44C6-9C7B-AA34A61B4CEB}"/>
    <cellStyle name="40 % - Accent3 135 3" xfId="8476" xr:uid="{1F070FE5-2CF9-430A-863C-94E32411273F}"/>
    <cellStyle name="40 % - Accent3 136" xfId="4573" xr:uid="{E3A1ADA9-8923-40C9-ABE8-BB830ED9E37F}"/>
    <cellStyle name="40 % - Accent3 136 2" xfId="4574" xr:uid="{8AF9C31D-E6B0-478D-81F3-440981BBA41B}"/>
    <cellStyle name="40 % - Accent3 136 2 2" xfId="8479" xr:uid="{6195063C-2E6A-450D-872C-A1F597EE6B0E}"/>
    <cellStyle name="40 % - Accent3 136 3" xfId="8478" xr:uid="{87092A04-8CD9-4FED-AA76-5C1D03618EA4}"/>
    <cellStyle name="40 % - Accent3 137" xfId="4575" xr:uid="{627AD9F9-388A-4AC2-A3B3-89CF6A659FB8}"/>
    <cellStyle name="40 % - Accent3 137 2" xfId="4576" xr:uid="{6737B70E-289B-42BB-A470-C70665E5C5D8}"/>
    <cellStyle name="40 % - Accent3 137 2 2" xfId="8481" xr:uid="{85834F94-AB8F-4C23-9369-F03E6DFB6A16}"/>
    <cellStyle name="40 % - Accent3 137 3" xfId="8480" xr:uid="{18D38E54-E09E-4D68-86E4-A5567212A0B1}"/>
    <cellStyle name="40 % - Accent3 138" xfId="4577" xr:uid="{A5B4A30E-D1BE-44D3-8953-ED9D7E57B13A}"/>
    <cellStyle name="40 % - Accent3 138 2" xfId="4578" xr:uid="{8DBAD207-491B-420E-BEB1-B09282140997}"/>
    <cellStyle name="40 % - Accent3 138 2 2" xfId="8483" xr:uid="{835D9C36-3B44-4AE8-992F-17EA69D4CF24}"/>
    <cellStyle name="40 % - Accent3 138 3" xfId="8482" xr:uid="{0D77B8C8-7271-4170-9ACB-261B8CCCDCAC}"/>
    <cellStyle name="40 % - Accent3 139" xfId="4579" xr:uid="{1B07835D-4134-4F85-9D2B-999EEA5E16C7}"/>
    <cellStyle name="40 % - Accent3 139 2" xfId="4580" xr:uid="{9695754C-2D72-4C87-865F-50E1442DC3B5}"/>
    <cellStyle name="40 % - Accent3 139 2 2" xfId="8485" xr:uid="{FD4B17E9-DD7A-4CFC-A090-B8A9F33E39FB}"/>
    <cellStyle name="40 % - Accent3 139 3" xfId="8484" xr:uid="{FDBACFA5-2A45-4D58-8560-8E18DFC35A9D}"/>
    <cellStyle name="40 % - Accent3 14" xfId="4581" xr:uid="{E8526E89-938C-429A-9CF0-F9BB4AA086F0}"/>
    <cellStyle name="40 % - Accent3 14 2" xfId="4582" xr:uid="{7C11A302-DCB5-4621-9B6C-65905D45B665}"/>
    <cellStyle name="40 % - Accent3 14 2 2" xfId="4583" xr:uid="{5653D84F-3FDF-4FC5-A65A-3D1FFFCE2740}"/>
    <cellStyle name="40 % - Accent3 14 2 2 2" xfId="8488" xr:uid="{9625FCD2-E025-4CD4-B11B-2E5047BD4F5E}"/>
    <cellStyle name="40 % - Accent3 14 2 3" xfId="8487" xr:uid="{985824BC-095A-4633-AA15-BEB0104E7605}"/>
    <cellStyle name="40 % - Accent3 14 3" xfId="4584" xr:uid="{A7C958B8-CF7A-4FB1-80CC-8C1A8C5BD177}"/>
    <cellStyle name="40 % - Accent3 14 3 2" xfId="8489" xr:uid="{F41EABEA-D2F9-4B3C-83D8-B102F3D47242}"/>
    <cellStyle name="40 % - Accent3 14 4" xfId="8486" xr:uid="{7016519E-EDE4-4A0A-A812-F93447CBF4A6}"/>
    <cellStyle name="40 % - Accent3 140" xfId="4585" xr:uid="{77EE7A01-4935-4A68-8403-F8EDD815CBE1}"/>
    <cellStyle name="40 % - Accent3 140 2" xfId="4586" xr:uid="{FD9F7973-E8EE-49E4-8B63-6C3D59E1D2FB}"/>
    <cellStyle name="40 % - Accent3 140 2 2" xfId="8491" xr:uid="{F4179D60-2FEC-40C2-A5FA-43D9DEC6D08C}"/>
    <cellStyle name="40 % - Accent3 140 3" xfId="8490" xr:uid="{3BD9873B-817F-41D5-8B9A-9BC012C211D5}"/>
    <cellStyle name="40 % - Accent3 141" xfId="4587" xr:uid="{4BE21380-DFE5-4EFD-BE11-78DCBDA496CA}"/>
    <cellStyle name="40 % - Accent3 141 2" xfId="4588" xr:uid="{D25DB9F5-0230-4D73-AFF5-CD12D296341F}"/>
    <cellStyle name="40 % - Accent3 141 2 2" xfId="8493" xr:uid="{213EC3EF-45A1-46B0-AF06-DE2EB3C2086D}"/>
    <cellStyle name="40 % - Accent3 141 3" xfId="8492" xr:uid="{BC65E424-2BF9-437E-B3C1-60386C5DD5A4}"/>
    <cellStyle name="40 % - Accent3 142" xfId="4589" xr:uid="{5035178C-F778-4812-9683-DD9415BE37C8}"/>
    <cellStyle name="40 % - Accent3 142 2" xfId="4590" xr:uid="{303DA352-D832-4CE0-B4B5-8F12F6E35E9D}"/>
    <cellStyle name="40 % - Accent3 142 2 2" xfId="8495" xr:uid="{2C23E9CE-C7E5-44E1-8296-7493B004597F}"/>
    <cellStyle name="40 % - Accent3 142 3" xfId="8494" xr:uid="{241E2783-D982-4758-947F-6BFFA55CB582}"/>
    <cellStyle name="40 % - Accent3 143" xfId="4591" xr:uid="{DACA3CAC-D285-41E0-BBD5-BBE0BA3A4D54}"/>
    <cellStyle name="40 % - Accent3 143 2" xfId="4592" xr:uid="{4B956D35-AD0B-4D5E-AC58-424DD904B527}"/>
    <cellStyle name="40 % - Accent3 143 2 2" xfId="8497" xr:uid="{DF28DEF7-3062-4B6C-B99D-EA488FFC4627}"/>
    <cellStyle name="40 % - Accent3 143 3" xfId="8496" xr:uid="{AAC891CF-8C94-418B-825E-22EDEAA1D80A}"/>
    <cellStyle name="40 % - Accent3 144" xfId="4593" xr:uid="{44526BB4-1F44-4438-9ACD-B825561580CB}"/>
    <cellStyle name="40 % - Accent3 144 2" xfId="4594" xr:uid="{B03AAE3A-203F-4E36-9FAB-EE23B7153A46}"/>
    <cellStyle name="40 % - Accent3 144 2 2" xfId="8499" xr:uid="{CEBFBD08-CD8C-4F38-92FE-9DD06422DE8D}"/>
    <cellStyle name="40 % - Accent3 144 3" xfId="8498" xr:uid="{ED51CA23-28B2-4631-88F0-EED5056BE763}"/>
    <cellStyle name="40 % - Accent3 145" xfId="4595" xr:uid="{C6254B8A-0F70-49D5-B654-7ED03E60DAD6}"/>
    <cellStyle name="40 % - Accent3 145 2" xfId="8500" xr:uid="{BE88DDFF-C2FD-4600-B4ED-672038EB1C8C}"/>
    <cellStyle name="40 % - Accent3 146" xfId="4596" xr:uid="{959274F1-5E66-48B6-9951-0011C3E85420}"/>
    <cellStyle name="40 % - Accent3 146 2" xfId="8501" xr:uid="{3BF9E486-627F-48F6-9107-3D8571512C46}"/>
    <cellStyle name="40 % - Accent3 147" xfId="4597" xr:uid="{301487F4-AEFC-45A8-87F7-9D8E47838967}"/>
    <cellStyle name="40 % - Accent3 147 2" xfId="8502" xr:uid="{88773FD4-D3F6-4ABB-8A5E-45CF65227175}"/>
    <cellStyle name="40 % - Accent3 148" xfId="4598" xr:uid="{D65D9A0F-2046-4B74-AF4B-80B2E11E5551}"/>
    <cellStyle name="40 % - Accent3 148 2" xfId="8503" xr:uid="{F47AFFA9-7C86-47F0-86FD-0ED923B3D8E7}"/>
    <cellStyle name="40 % - Accent3 149" xfId="4599" xr:uid="{BE8A9F07-05E7-4C81-A516-2D167BE566BF}"/>
    <cellStyle name="40 % - Accent3 149 2" xfId="8504" xr:uid="{8FFD003D-CFAD-477F-88AE-824718B9B3D9}"/>
    <cellStyle name="40 % - Accent3 15" xfId="4600" xr:uid="{888C4AAD-AA70-49C3-B9D1-6B3058E04D20}"/>
    <cellStyle name="40 % - Accent3 15 2" xfId="4601" xr:uid="{69E4BDF0-9E0F-4FAD-BD74-0296AAFC88C0}"/>
    <cellStyle name="40 % - Accent3 15 2 2" xfId="4602" xr:uid="{1ADEF894-54F2-4BD5-B03C-ECE97EB7BCC4}"/>
    <cellStyle name="40 % - Accent3 15 2 2 2" xfId="8507" xr:uid="{2E450969-5216-4BED-9E9D-CF70BF68F277}"/>
    <cellStyle name="40 % - Accent3 15 2 3" xfId="8506" xr:uid="{44FBC63D-A619-454E-A8F9-ADCA8103E29E}"/>
    <cellStyle name="40 % - Accent3 15 3" xfId="4603" xr:uid="{4440B9BB-EA25-434F-9BCF-EC47E19E3E88}"/>
    <cellStyle name="40 % - Accent3 15 3 2" xfId="8508" xr:uid="{D9D7AC6E-2271-47BE-83CF-6EBD44B83FBE}"/>
    <cellStyle name="40 % - Accent3 15 4" xfId="8505" xr:uid="{A3AB6239-03FC-469E-B8DE-7BDB48A95296}"/>
    <cellStyle name="40 % - Accent3 150" xfId="4604" xr:uid="{B580A680-3A3D-45C9-A39A-73658E77B2AD}"/>
    <cellStyle name="40 % - Accent3 150 2" xfId="8509" xr:uid="{F954DF56-B8D3-4831-8C34-4D04D9A15630}"/>
    <cellStyle name="40 % - Accent3 151" xfId="4605" xr:uid="{FE179F3F-60DC-403D-9D0B-7BE3990462E1}"/>
    <cellStyle name="40 % - Accent3 151 2" xfId="8510" xr:uid="{7135101C-B364-4C8D-807C-6CE2014E47F2}"/>
    <cellStyle name="40 % - Accent3 152" xfId="4606" xr:uid="{AB3BEBC2-DF73-4F12-9339-23993878284F}"/>
    <cellStyle name="40 % - Accent3 152 2" xfId="8511" xr:uid="{35FCF612-6FBD-487A-AB8C-A2AF8389DBD9}"/>
    <cellStyle name="40 % - Accent3 153" xfId="4607" xr:uid="{B4F18BDD-5FD4-4BD0-B32B-D8FBD5936FD6}"/>
    <cellStyle name="40 % - Accent3 153 2" xfId="8512" xr:uid="{6B1F10AE-512E-4DA1-B496-AACE952D9E21}"/>
    <cellStyle name="40 % - Accent3 154" xfId="4608" xr:uid="{B461FC67-9186-48D5-959D-138267785AA6}"/>
    <cellStyle name="40 % - Accent3 154 2" xfId="8513" xr:uid="{79772052-2F9E-4DE8-AD07-B64B97F3AD73}"/>
    <cellStyle name="40 % - Accent3 155" xfId="4609" xr:uid="{FE946DF8-FDD8-4389-ABB1-7A2039DBB864}"/>
    <cellStyle name="40 % - Accent3 155 2" xfId="8514" xr:uid="{7726C4D1-3F3C-436B-9BE1-6F1777F80210}"/>
    <cellStyle name="40 % - Accent3 156" xfId="4610" xr:uid="{55929028-C58D-44C3-9D65-1FB186CA4DC6}"/>
    <cellStyle name="40 % - Accent3 156 2" xfId="8515" xr:uid="{083B1FA9-530D-472C-831B-6654472F7C23}"/>
    <cellStyle name="40 % - Accent3 157" xfId="4611" xr:uid="{D343E805-E110-4947-8FEA-83DE5F1E7A4D}"/>
    <cellStyle name="40 % - Accent3 157 2" xfId="8516" xr:uid="{F3664DAA-479F-496E-96C0-AD8BB23390AA}"/>
    <cellStyle name="40 % - Accent3 158" xfId="4612" xr:uid="{47CC5B3D-FE39-43C0-AB78-34F69492669B}"/>
    <cellStyle name="40 % - Accent3 158 2" xfId="8517" xr:uid="{55DF69C6-44C7-4463-B89E-E3E44C124B02}"/>
    <cellStyle name="40 % - Accent3 159" xfId="4613" xr:uid="{F5CBBA89-A158-4808-A21D-B5551F3BF9D7}"/>
    <cellStyle name="40 % - Accent3 159 2" xfId="8518" xr:uid="{8ACCCA9B-CEEE-4F74-A97E-05BBA37D0238}"/>
    <cellStyle name="40 % - Accent3 16" xfId="4614" xr:uid="{14C57CE7-349B-4384-BA39-65E04A1522E1}"/>
    <cellStyle name="40 % - Accent3 16 2" xfId="4615" xr:uid="{3970744D-3BCC-4AD5-B042-D2721CF98404}"/>
    <cellStyle name="40 % - Accent3 16 2 2" xfId="4616" xr:uid="{DEBBED2B-572D-4CCA-A921-DB998FDEDB74}"/>
    <cellStyle name="40 % - Accent3 16 2 2 2" xfId="8521" xr:uid="{AC7905A6-5311-4AB7-B36F-815C8B79FE84}"/>
    <cellStyle name="40 % - Accent3 16 2 3" xfId="8520" xr:uid="{2B29D5ED-344F-4BE3-AAC2-9CBD421A7CF7}"/>
    <cellStyle name="40 % - Accent3 16 3" xfId="4617" xr:uid="{9B34CCB0-3370-43A4-A84A-F4FEFFCAC1F6}"/>
    <cellStyle name="40 % - Accent3 16 3 2" xfId="8522" xr:uid="{BDB7DA05-E65C-4A2D-983C-0B2ED976C6F7}"/>
    <cellStyle name="40 % - Accent3 16 4" xfId="8519" xr:uid="{375F2783-1F50-4766-86C1-D7513E9D6641}"/>
    <cellStyle name="40 % - Accent3 160" xfId="4618" xr:uid="{72608B3C-DAA1-44DB-AABB-1CE36314DDE2}"/>
    <cellStyle name="40 % - Accent3 160 2" xfId="8523" xr:uid="{795E6B6B-874F-435B-AA2A-74531A192243}"/>
    <cellStyle name="40 % - Accent3 161" xfId="4619" xr:uid="{4B0804D1-B0C5-468E-A5EF-74971E41C52A}"/>
    <cellStyle name="40 % - Accent3 161 2" xfId="8524" xr:uid="{7F9A5252-1FDC-4325-81FC-050F22031087}"/>
    <cellStyle name="40 % - Accent3 162" xfId="4620" xr:uid="{854BF514-187D-4D6A-8D65-6E77FAAA2A5A}"/>
    <cellStyle name="40 % - Accent3 162 2" xfId="8525" xr:uid="{0BB3B4DD-7302-40AC-BC13-E173920A30B8}"/>
    <cellStyle name="40 % - Accent3 163" xfId="4621" xr:uid="{2A3F744F-98F5-4C45-93DA-8FE21BBE613B}"/>
    <cellStyle name="40 % - Accent3 163 2" xfId="8526" xr:uid="{79B06B2D-62B5-434E-9ABB-F344BF531541}"/>
    <cellStyle name="40 % - Accent3 164" xfId="4622" xr:uid="{080F318F-F633-405E-B3D3-A58F3015EAB3}"/>
    <cellStyle name="40 % - Accent3 164 2" xfId="8527" xr:uid="{C55A30F8-9D6B-4EFD-9864-9348D3F5E7DA}"/>
    <cellStyle name="40 % - Accent3 165" xfId="4623" xr:uid="{B17FB715-A8CB-4904-9F27-F822AD895A4B}"/>
    <cellStyle name="40 % - Accent3 165 2" xfId="8528" xr:uid="{5DF57F2C-8A9E-4853-B338-9A9D1D5195C3}"/>
    <cellStyle name="40 % - Accent3 166" xfId="4624" xr:uid="{45B357FF-0636-4AC6-A26F-CFF3E1C58811}"/>
    <cellStyle name="40 % - Accent3 166 2" xfId="8529" xr:uid="{DB4903C8-3D2D-47C9-B345-0BC3F9A5C522}"/>
    <cellStyle name="40 % - Accent3 167" xfId="4625" xr:uid="{16B508BA-2E0B-4EC3-93CF-4D12B13D5D59}"/>
    <cellStyle name="40 % - Accent3 167 2" xfId="8530" xr:uid="{A991F5D4-2691-4045-916B-23A298143107}"/>
    <cellStyle name="40 % - Accent3 168" xfId="4626" xr:uid="{8DBBB6B1-3F2D-42D3-BDE0-306DA6929D48}"/>
    <cellStyle name="40 % - Accent3 168 2" xfId="8531" xr:uid="{E8C373BB-E319-41F0-9965-25D68C746682}"/>
    <cellStyle name="40 % - Accent3 169" xfId="4627" xr:uid="{13A2C5A7-1F54-484A-9225-E25E7538122F}"/>
    <cellStyle name="40 % - Accent3 169 2" xfId="8532" xr:uid="{5F50AA15-FAA0-49A3-9790-FE3DAAD64D05}"/>
    <cellStyle name="40 % - Accent3 17" xfId="4628" xr:uid="{9EABBB17-2C20-4E7D-8AB6-F808383C3808}"/>
    <cellStyle name="40 % - Accent3 17 2" xfId="4629" xr:uid="{DC6B0722-D8E2-48FA-B40C-D7D6978C7027}"/>
    <cellStyle name="40 % - Accent3 17 2 2" xfId="4630" xr:uid="{A20EA331-1891-43AA-BFC0-277994B092D8}"/>
    <cellStyle name="40 % - Accent3 17 2 2 2" xfId="8535" xr:uid="{6D35B54C-7F88-4559-AF8C-789C2FC8AF61}"/>
    <cellStyle name="40 % - Accent3 17 2 3" xfId="8534" xr:uid="{9D5BAF95-4ECE-446B-8786-BAB27C5FE0C6}"/>
    <cellStyle name="40 % - Accent3 17 3" xfId="4631" xr:uid="{73EF6F16-4159-410D-AA05-3F5AAA8A261C}"/>
    <cellStyle name="40 % - Accent3 17 3 2" xfId="8536" xr:uid="{F8584808-9BD5-40A9-B31C-C8996C6621A9}"/>
    <cellStyle name="40 % - Accent3 17 4" xfId="8533" xr:uid="{F242B499-D004-4442-9DF9-47931F6AB8C9}"/>
    <cellStyle name="40 % - Accent3 170" xfId="4632" xr:uid="{A9D41BB8-EC82-4300-B098-C8EFE5158A2E}"/>
    <cellStyle name="40 % - Accent3 170 2" xfId="8537" xr:uid="{221B0AE8-ADE1-4C3B-A8D6-D1476A6E7F44}"/>
    <cellStyle name="40 % - Accent3 171" xfId="4633" xr:uid="{54AE0F29-756C-42E8-BF3E-99A0011119F9}"/>
    <cellStyle name="40 % - Accent3 171 2" xfId="8538" xr:uid="{8169996B-FC6A-433B-8CAD-EC2C5555169D}"/>
    <cellStyle name="40 % - Accent3 172" xfId="4634" xr:uid="{63F1E38F-4678-4BDF-9F60-336F987EAA3E}"/>
    <cellStyle name="40 % - Accent3 172 2" xfId="8539" xr:uid="{F5154A54-1D82-42A0-A57C-1D1DDB3C6F3B}"/>
    <cellStyle name="40 % - Accent3 173" xfId="4635" xr:uid="{58EF002B-FE46-4002-89FC-D7C7D5940DBA}"/>
    <cellStyle name="40 % - Accent3 173 2" xfId="8540" xr:uid="{AE104DBE-876E-4678-B5E4-26C7C88D67F6}"/>
    <cellStyle name="40 % - Accent3 174" xfId="4636" xr:uid="{D2CD7B97-EF7B-4B0B-9347-6CB94DEB95B6}"/>
    <cellStyle name="40 % - Accent3 174 2" xfId="8541" xr:uid="{1B54A449-D595-4E8A-AC73-237529A503A6}"/>
    <cellStyle name="40 % - Accent3 175" xfId="4637" xr:uid="{DEC46A4D-A0D1-4D3A-9092-1CC8DEE1013E}"/>
    <cellStyle name="40 % - Accent3 175 2" xfId="8542" xr:uid="{6E34F0C0-A69B-4781-AF77-6AC1D221925A}"/>
    <cellStyle name="40 % - Accent3 176" xfId="4638" xr:uid="{C2B49D50-69A4-44E0-B6DE-4A09EA5FC2A6}"/>
    <cellStyle name="40 % - Accent3 176 2" xfId="8543" xr:uid="{F8150277-9C2A-44D2-9C61-FBA9465DE416}"/>
    <cellStyle name="40 % - Accent3 177" xfId="4639" xr:uid="{07AA50DE-1BDE-420E-A697-26E13B12C217}"/>
    <cellStyle name="40 % - Accent3 177 2" xfId="8544" xr:uid="{B1BA9C5C-B93B-4559-8CCF-C539B19230CC}"/>
    <cellStyle name="40 % - Accent3 178" xfId="4640" xr:uid="{A933CE4A-FEDA-416A-BF32-7BF30CE4CB32}"/>
    <cellStyle name="40 % - Accent3 178 2" xfId="8545" xr:uid="{F53E30DF-8D35-49AB-9A79-79EF74C594A6}"/>
    <cellStyle name="40 % - Accent3 179" xfId="4641" xr:uid="{F54F1B6E-4574-473D-B2D4-1DB0955FA24A}"/>
    <cellStyle name="40 % - Accent3 179 2" xfId="8546" xr:uid="{2F111D70-46F1-4005-963E-CDFE4F5460BB}"/>
    <cellStyle name="40 % - Accent3 18" xfId="4642" xr:uid="{2D41D8C2-20AE-4859-85E4-C83D536F4F49}"/>
    <cellStyle name="40 % - Accent3 18 2" xfId="4643" xr:uid="{C8EE04A4-89A7-48D7-BA92-CD12D548F536}"/>
    <cellStyle name="40 % - Accent3 18 2 2" xfId="4644" xr:uid="{46410414-35FD-4D40-88F8-CA7D53FF12FE}"/>
    <cellStyle name="40 % - Accent3 18 2 2 2" xfId="8549" xr:uid="{D1016DCE-2D77-4D21-9DC2-B76F8F919BBF}"/>
    <cellStyle name="40 % - Accent3 18 2 3" xfId="8548" xr:uid="{3770B782-3FEC-4D8A-906A-65B5ADD23D4B}"/>
    <cellStyle name="40 % - Accent3 18 3" xfId="4645" xr:uid="{6315BED2-E2E8-489A-AA83-84A748239A8E}"/>
    <cellStyle name="40 % - Accent3 18 3 2" xfId="8550" xr:uid="{586EF877-91EF-48B7-83E0-F5631D4B59A5}"/>
    <cellStyle name="40 % - Accent3 18 4" xfId="8547" xr:uid="{77778D60-0BBB-43ED-AF88-EC7D05E21FA4}"/>
    <cellStyle name="40 % - Accent3 180" xfId="4646" xr:uid="{C5245D0F-4B73-422E-AEDD-CCAE8D1EA5CD}"/>
    <cellStyle name="40 % - Accent3 180 2" xfId="8551" xr:uid="{B8EF7092-8EA2-43EC-B893-B4B273A74585}"/>
    <cellStyle name="40 % - Accent3 181" xfId="4647" xr:uid="{36BB0B71-3BD3-461A-9717-CCE3B8EB8521}"/>
    <cellStyle name="40 % - Accent3 181 2" xfId="8552" xr:uid="{7DB9DE24-67C8-4A7B-A931-39F0C3319484}"/>
    <cellStyle name="40 % - Accent3 182" xfId="4648" xr:uid="{1442CA9B-BDC2-4FCE-9621-B5EEE1F249E4}"/>
    <cellStyle name="40 % - Accent3 182 2" xfId="8553" xr:uid="{741FD63A-2A79-4840-B138-36D60623E254}"/>
    <cellStyle name="40 % - Accent3 183" xfId="4649" xr:uid="{D6F43653-6FD0-401A-9727-DFDD1D043CF1}"/>
    <cellStyle name="40 % - Accent3 183 2" xfId="8554" xr:uid="{B1233477-85AD-41BE-B568-8EB72BEB6948}"/>
    <cellStyle name="40 % - Accent3 184" xfId="4650" xr:uid="{5A61668E-C743-4587-85F2-8F7379B6D46F}"/>
    <cellStyle name="40 % - Accent3 184 2" xfId="8555" xr:uid="{B5759DA7-6FCC-4E9B-BAB4-09C47AC87043}"/>
    <cellStyle name="40 % - Accent3 185" xfId="4651" xr:uid="{9F5D7673-0577-47B2-AAB0-F02AADDB63A1}"/>
    <cellStyle name="40 % - Accent3 185 2" xfId="8556" xr:uid="{FDB0E6A0-D084-4053-B566-B42A4939A291}"/>
    <cellStyle name="40 % - Accent3 186" xfId="4652" xr:uid="{901DD804-C590-4169-8588-980870D4E288}"/>
    <cellStyle name="40 % - Accent3 186 2" xfId="8557" xr:uid="{06ECCB02-7FAC-4155-BBD5-845BAA4AD429}"/>
    <cellStyle name="40 % - Accent3 187" xfId="4653" xr:uid="{5E24FAE6-F325-40B7-A2F6-D0343F57FDDA}"/>
    <cellStyle name="40 % - Accent3 187 2" xfId="8558" xr:uid="{1411E8E0-2AD7-4C0C-93BF-848026874804}"/>
    <cellStyle name="40 % - Accent3 188" xfId="4654" xr:uid="{52AB616D-FD76-4FAB-A196-B2008683F864}"/>
    <cellStyle name="40 % - Accent3 188 2" xfId="8559" xr:uid="{3933EE04-CC1E-4287-93B8-FB26F953042B}"/>
    <cellStyle name="40 % - Accent3 189" xfId="4655" xr:uid="{E0F6F867-9F8C-4ACD-B735-1243B0E70B45}"/>
    <cellStyle name="40 % - Accent3 189 2" xfId="8560" xr:uid="{53128526-CEA7-4259-8C64-772037450227}"/>
    <cellStyle name="40 % - Accent3 19" xfId="4656" xr:uid="{94A02129-E542-4AEA-8475-2FF603B783D9}"/>
    <cellStyle name="40 % - Accent3 19 2" xfId="4657" xr:uid="{20DE28D5-4E9B-4C61-854A-634942C783A7}"/>
    <cellStyle name="40 % - Accent3 19 2 2" xfId="4658" xr:uid="{0891A5D1-B03C-4475-A480-FDC47F6E940B}"/>
    <cellStyle name="40 % - Accent3 19 2 2 2" xfId="8563" xr:uid="{216ECA74-78B4-4CCF-AF8D-46A511A4A05B}"/>
    <cellStyle name="40 % - Accent3 19 2 3" xfId="8562" xr:uid="{A7CE100E-5658-4AC7-8DDF-C7241A3B27F1}"/>
    <cellStyle name="40 % - Accent3 19 3" xfId="4659" xr:uid="{A5C6B657-6BDF-4E19-BBAE-DCD20E3D20AF}"/>
    <cellStyle name="40 % - Accent3 19 3 2" xfId="8564" xr:uid="{99AFFBCB-55F2-4BBF-B3A6-691ABC387D92}"/>
    <cellStyle name="40 % - Accent3 19 4" xfId="8561" xr:uid="{D470882E-9DC0-4316-944E-0263D6F117BD}"/>
    <cellStyle name="40 % - Accent3 190" xfId="4660" xr:uid="{68C8FD51-30E2-4586-BF1F-CCDDB93BF2C5}"/>
    <cellStyle name="40 % - Accent3 190 2" xfId="8565" xr:uid="{B544BC61-E471-4876-A672-7A8075F8313B}"/>
    <cellStyle name="40 % - Accent3 191" xfId="4661" xr:uid="{6C0DBDD1-2483-4B7E-A839-87FBFC74FA2E}"/>
    <cellStyle name="40 % - Accent3 191 2" xfId="8566" xr:uid="{074EEA31-B679-477F-A5E8-68B5043AE200}"/>
    <cellStyle name="40 % - Accent3 192" xfId="4662" xr:uid="{7200CB20-11F3-4CA4-A362-F7AB0770AAD2}"/>
    <cellStyle name="40 % - Accent3 192 2" xfId="8567" xr:uid="{383DFB18-2875-4F3E-936B-CBFD7D1574D3}"/>
    <cellStyle name="40 % - Accent3 193" xfId="4663" xr:uid="{5E7BB800-7E72-4115-92DE-56F8F1D79D90}"/>
    <cellStyle name="40 % - Accent3 193 2" xfId="8568" xr:uid="{0713007B-ED8B-4D82-AED1-FF7CF75D4BB8}"/>
    <cellStyle name="40 % - Accent3 194" xfId="4664" xr:uid="{1C591B0D-41D7-4470-A094-04FFE3DA89FA}"/>
    <cellStyle name="40 % - Accent3 194 2" xfId="8569" xr:uid="{E8CE90BD-07A5-4C9C-9771-9691FE6F5975}"/>
    <cellStyle name="40 % - Accent3 195" xfId="4665" xr:uid="{9DDF8C7A-4F93-4C34-9836-747956762191}"/>
    <cellStyle name="40 % - Accent3 195 2" xfId="8570" xr:uid="{FEF4A301-89C3-4A4F-BD9D-B8DD74A7E746}"/>
    <cellStyle name="40 % - Accent3 196" xfId="4666" xr:uid="{70F99003-9180-4A4F-863A-E6883098E98B}"/>
    <cellStyle name="40 % - Accent3 196 2" xfId="8571" xr:uid="{AFD60527-6AE4-493E-93A3-DD56C0D9EE6F}"/>
    <cellStyle name="40 % - Accent3 197" xfId="4667" xr:uid="{9ADF0F36-2F20-415A-A088-009A202D7F03}"/>
    <cellStyle name="40 % - Accent3 197 2" xfId="8572" xr:uid="{6FDE284B-E336-4A29-90E0-6C8DE74480AE}"/>
    <cellStyle name="40 % - Accent3 198" xfId="4668" xr:uid="{0661147C-44B9-4B8D-9DC6-621783D7A9AF}"/>
    <cellStyle name="40 % - Accent3 198 2" xfId="8573" xr:uid="{839AEF91-2774-43A1-9693-0711C9C38C22}"/>
    <cellStyle name="40 % - Accent3 199" xfId="4669" xr:uid="{BE1B65F0-AFEA-4319-85BA-597E76DFE25C}"/>
    <cellStyle name="40 % - Accent3 199 2" xfId="8574" xr:uid="{EBF0BCBF-AC98-4D38-8F71-C889CC09944A}"/>
    <cellStyle name="40 % - Accent3 2" xfId="4670" xr:uid="{8AD6951C-098B-4862-A6ED-C5AA0436F75E}"/>
    <cellStyle name="40 % - Accent3 2 2" xfId="4671" xr:uid="{8BA932CE-0B44-407F-B5B2-BFED0379DFDE}"/>
    <cellStyle name="40 % - Accent3 2 2 2" xfId="4672" xr:uid="{FECEF979-1D8A-422E-B8E9-1D4430C268ED}"/>
    <cellStyle name="40 % - Accent3 2 2 2 2" xfId="8577" xr:uid="{F9690113-0C8E-4F26-BAF4-01C879042DEA}"/>
    <cellStyle name="40 % - Accent3 2 2 3" xfId="8576" xr:uid="{E7C13947-6073-4477-8D5D-B6062A021308}"/>
    <cellStyle name="40 % - Accent3 2 3" xfId="4673" xr:uid="{6B0BD66A-5C86-4F6A-832D-D0097EECACC7}"/>
    <cellStyle name="40 % - Accent3 2 3 2" xfId="8578" xr:uid="{08D1EA21-A38A-440E-818A-1A25DD6B1440}"/>
    <cellStyle name="40 % - Accent3 2 4" xfId="8575" xr:uid="{BE0D6863-E290-43B0-9A17-72B38BA682F5}"/>
    <cellStyle name="40 % - Accent3 20" xfId="4674" xr:uid="{EC2F0470-C628-4280-988F-05798DE01534}"/>
    <cellStyle name="40 % - Accent3 20 2" xfId="4675" xr:uid="{A0119F2D-2F21-4BE7-AB0E-A776B64577F4}"/>
    <cellStyle name="40 % - Accent3 20 2 2" xfId="4676" xr:uid="{B131D09A-D828-4087-B9CB-6A7CDAD0FE86}"/>
    <cellStyle name="40 % - Accent3 20 2 2 2" xfId="8581" xr:uid="{C6DAC7C9-FF16-4AB7-B986-784046B5767D}"/>
    <cellStyle name="40 % - Accent3 20 2 3" xfId="8580" xr:uid="{3DF89BC5-8966-41B9-AE58-720E4B37B579}"/>
    <cellStyle name="40 % - Accent3 20 3" xfId="4677" xr:uid="{B1ED5314-880C-41F6-A66B-297989A49F23}"/>
    <cellStyle name="40 % - Accent3 20 3 2" xfId="8582" xr:uid="{4F7F8C17-44E8-408E-AE95-8E320742FC52}"/>
    <cellStyle name="40 % - Accent3 20 4" xfId="8579" xr:uid="{BFB3B0F8-5281-488D-9E11-C4E98A652C10}"/>
    <cellStyle name="40 % - Accent3 200" xfId="4678" xr:uid="{1AE0BF4F-5197-4463-BCB3-BFEA456163A6}"/>
    <cellStyle name="40 % - Accent3 200 2" xfId="8583" xr:uid="{23DD7CAE-616A-4D11-BC21-30AF7C7D3F04}"/>
    <cellStyle name="40 % - Accent3 201" xfId="4679" xr:uid="{B2A18E15-34EB-4414-9B54-CA91E9C24F63}"/>
    <cellStyle name="40 % - Accent3 201 2" xfId="8584" xr:uid="{8B5086E2-716A-4F33-BF7A-7583ED7AAB02}"/>
    <cellStyle name="40 % - Accent3 202" xfId="4680" xr:uid="{2D52DE14-D5F2-4B3B-B1A3-E0F7519B672B}"/>
    <cellStyle name="40 % - Accent3 202 2" xfId="8585" xr:uid="{02D6BEBF-4055-4B08-8D6A-CEFD3C780C58}"/>
    <cellStyle name="40 % - Accent3 203" xfId="4681" xr:uid="{ED7C041D-621D-4D93-895F-68C0A9F34A47}"/>
    <cellStyle name="40 % - Accent3 203 2" xfId="8586" xr:uid="{2D2C00C0-50F1-45D0-A8C0-D7FFE84D18B1}"/>
    <cellStyle name="40 % - Accent3 204" xfId="4682" xr:uid="{50B0060A-FC8C-4918-A801-6F069C345C1D}"/>
    <cellStyle name="40 % - Accent3 204 2" xfId="8587" xr:uid="{10126741-D488-4168-9969-0518875661FE}"/>
    <cellStyle name="40 % - Accent3 205" xfId="4683" xr:uid="{301C22DE-E419-4182-A696-DC2613CA0070}"/>
    <cellStyle name="40 % - Accent3 205 2" xfId="8588" xr:uid="{89F0D644-17C0-4BA8-9A3C-515C4D6B5132}"/>
    <cellStyle name="40 % - Accent3 206" xfId="4684" xr:uid="{91B778C8-A3F3-47DD-8616-B5C151895DA2}"/>
    <cellStyle name="40 % - Accent3 206 2" xfId="8589" xr:uid="{0A799A82-000B-4382-A697-5652086C2C79}"/>
    <cellStyle name="40 % - Accent3 207" xfId="4685" xr:uid="{83A88CF5-E6E6-4E04-A784-34567094E2DF}"/>
    <cellStyle name="40 % - Accent3 207 2" xfId="8590" xr:uid="{EE6B0E71-5007-4F2B-A2B2-83CEE390B5DA}"/>
    <cellStyle name="40 % - Accent3 208" xfId="4686" xr:uid="{0B4CE5E8-EA70-428E-B26F-E45AD41C5B17}"/>
    <cellStyle name="40 % - Accent3 208 2" xfId="8591" xr:uid="{9CD70EFF-2C43-4F5D-AA01-B72950261C31}"/>
    <cellStyle name="40 % - Accent3 209" xfId="4687" xr:uid="{9E7FEEE7-3269-41FC-B174-086ED5D9D3EB}"/>
    <cellStyle name="40 % - Accent3 209 2" xfId="8592" xr:uid="{1FA9C7A8-E995-4F8C-86E6-6D52F03A5F14}"/>
    <cellStyle name="40 % - Accent3 21" xfId="4688" xr:uid="{462CED9D-BF17-4D3C-AED4-FA4AE18DEC54}"/>
    <cellStyle name="40 % - Accent3 21 2" xfId="4689" xr:uid="{3A435326-45C2-4506-9A50-6E3CBEC99CD2}"/>
    <cellStyle name="40 % - Accent3 21 2 2" xfId="4690" xr:uid="{442BBAD0-7213-4FB8-9263-10329A391B8C}"/>
    <cellStyle name="40 % - Accent3 21 2 2 2" xfId="8595" xr:uid="{B162B857-AA8E-4BB3-8D0C-F9421B037F20}"/>
    <cellStyle name="40 % - Accent3 21 2 3" xfId="8594" xr:uid="{D8B69195-82B7-4BC0-8701-A168D9512EE4}"/>
    <cellStyle name="40 % - Accent3 21 3" xfId="4691" xr:uid="{B4F30609-29D8-4C33-9336-C1D46DC0D506}"/>
    <cellStyle name="40 % - Accent3 21 3 2" xfId="8596" xr:uid="{62B3AE0A-9406-44B6-B9E0-52510E2402F4}"/>
    <cellStyle name="40 % - Accent3 21 4" xfId="8593" xr:uid="{840C4D9D-1BEA-4622-AE9C-A0D489D8759F}"/>
    <cellStyle name="40 % - Accent3 210" xfId="4692" xr:uid="{66EC514D-2DC4-41B4-B5FC-2E624A443624}"/>
    <cellStyle name="40 % - Accent3 210 2" xfId="8597" xr:uid="{524B7672-BE0D-440A-9502-61FC335DDB1E}"/>
    <cellStyle name="40 % - Accent3 211" xfId="4693" xr:uid="{BB5B3D0C-4EF9-4F33-AED5-8E00A827F11E}"/>
    <cellStyle name="40 % - Accent3 211 2" xfId="8598" xr:uid="{EA5B5A4E-BFC1-4334-89FE-F01E2E7D6AFD}"/>
    <cellStyle name="40 % - Accent3 212" xfId="4694" xr:uid="{17D582C4-D7EB-4BD8-A644-94A6FC0DDA17}"/>
    <cellStyle name="40 % - Accent3 212 2" xfId="8599" xr:uid="{4D8E2B56-982F-4141-9188-4CBF59FD6159}"/>
    <cellStyle name="40 % - Accent3 213" xfId="4695" xr:uid="{D4836B60-AC4F-466F-BCE1-12DEE2C909E9}"/>
    <cellStyle name="40 % - Accent3 213 2" xfId="8600" xr:uid="{7252D66D-5D16-45FC-892E-F307115E9307}"/>
    <cellStyle name="40 % - Accent3 214" xfId="4696" xr:uid="{105EEEAA-8851-480F-90A6-B92512D67E8C}"/>
    <cellStyle name="40 % - Accent3 214 2" xfId="8601" xr:uid="{A0F3C920-A3B1-48F1-ACCA-2AD8D2E58F29}"/>
    <cellStyle name="40 % - Accent3 215" xfId="4697" xr:uid="{699D6A1C-150D-4F23-A5F6-8476E7DA40AE}"/>
    <cellStyle name="40 % - Accent3 215 2" xfId="8602" xr:uid="{0CFF83C8-88C9-44D6-9F27-20ADB3FB8006}"/>
    <cellStyle name="40 % - Accent3 216" xfId="4698" xr:uid="{5C700009-8108-4510-989B-6CB2D45F3051}"/>
    <cellStyle name="40 % - Accent3 216 2" xfId="8603" xr:uid="{12D2F81B-4723-4E8E-8D88-5AB960009F93}"/>
    <cellStyle name="40 % - Accent3 217" xfId="4699" xr:uid="{37FEF6AF-A277-4F03-A9A6-9D409BA8B934}"/>
    <cellStyle name="40 % - Accent3 217 2" xfId="8604" xr:uid="{007229AC-7ECB-49ED-9D30-FF94E1C42DC2}"/>
    <cellStyle name="40 % - Accent3 218" xfId="4700" xr:uid="{E004CED7-EEA3-4F7E-BAB4-12EDB819750A}"/>
    <cellStyle name="40 % - Accent3 218 2" xfId="8605" xr:uid="{58EC6119-3704-4EA8-9689-DD90F66B67F3}"/>
    <cellStyle name="40 % - Accent3 219" xfId="4701" xr:uid="{83A6323A-0FCF-4E6D-AF9C-5557CEBCC5FF}"/>
    <cellStyle name="40 % - Accent3 219 2" xfId="8606" xr:uid="{8FE405CA-5327-452B-BECA-3E25230CE6D5}"/>
    <cellStyle name="40 % - Accent3 22" xfId="4702" xr:uid="{9879A462-FA1B-4A70-8AE2-C230834ED03E}"/>
    <cellStyle name="40 % - Accent3 22 2" xfId="4703" xr:uid="{D6609FD4-7C46-4EBF-9179-BF981BB47F7A}"/>
    <cellStyle name="40 % - Accent3 22 2 2" xfId="4704" xr:uid="{61184555-BB94-4E1F-B68D-F00EF0B33DD1}"/>
    <cellStyle name="40 % - Accent3 22 2 2 2" xfId="8609" xr:uid="{E7F75F7A-B4A1-4D03-BE57-F315C7F865F7}"/>
    <cellStyle name="40 % - Accent3 22 2 3" xfId="8608" xr:uid="{A86B9DAA-F1D6-4F4A-8708-8DFB098C2B18}"/>
    <cellStyle name="40 % - Accent3 22 3" xfId="4705" xr:uid="{E692D218-B8F7-4241-8015-D64EC6CB119A}"/>
    <cellStyle name="40 % - Accent3 22 3 2" xfId="8610" xr:uid="{AF0D5405-DD38-4DA4-BC67-772244BC93D0}"/>
    <cellStyle name="40 % - Accent3 22 4" xfId="8607" xr:uid="{A9902AA7-D685-4897-871C-59C329908539}"/>
    <cellStyle name="40 % - Accent3 220" xfId="4706" xr:uid="{F4A3074E-47F3-41C9-AF64-09AD2491EE10}"/>
    <cellStyle name="40 % - Accent3 220 2" xfId="8611" xr:uid="{15CD724B-5D08-4BA4-900B-897788D3EFD2}"/>
    <cellStyle name="40 % - Accent3 221" xfId="4707" xr:uid="{A03163FA-E09A-42E3-8A1C-70086C7EC6E0}"/>
    <cellStyle name="40 % - Accent3 221 2" xfId="8612" xr:uid="{BB6BCA7E-B947-4077-97EE-6608B06CFF32}"/>
    <cellStyle name="40 % - Accent3 222" xfId="4708" xr:uid="{009DF7BA-930A-4A71-903A-B2C1820D32B8}"/>
    <cellStyle name="40 % - Accent3 222 2" xfId="8613" xr:uid="{F454C130-BE04-442A-899D-5A96FD58A76D}"/>
    <cellStyle name="40 % - Accent3 223" xfId="4709" xr:uid="{2A1430E0-E115-470C-B6EF-3DED7CC69C46}"/>
    <cellStyle name="40 % - Accent3 223 2" xfId="8614" xr:uid="{7BFD8846-FBA0-46CB-AA14-92C516BE57FD}"/>
    <cellStyle name="40 % - Accent3 224" xfId="4710" xr:uid="{9D67D776-A96C-47D0-915D-E6405B90641F}"/>
    <cellStyle name="40 % - Accent3 224 2" xfId="8615" xr:uid="{01AFDB5E-0827-4683-9C18-CECDD1AB4FEB}"/>
    <cellStyle name="40 % - Accent3 225" xfId="4711" xr:uid="{ADD5A7CD-DA24-4A6D-84FA-E37232001E8D}"/>
    <cellStyle name="40 % - Accent3 225 2" xfId="8616" xr:uid="{272D8FFD-EEC0-414D-AF66-3B7B861DAEAE}"/>
    <cellStyle name="40 % - Accent3 226" xfId="4712" xr:uid="{6B0D96CB-599F-4592-901C-0AC3D9288D19}"/>
    <cellStyle name="40 % - Accent3 226 2" xfId="8617" xr:uid="{9F5678D4-92C5-4B12-B8D1-8213010F304E}"/>
    <cellStyle name="40 % - Accent3 227" xfId="4713" xr:uid="{E30A7F15-A960-4E58-9446-4F59A6D3CE70}"/>
    <cellStyle name="40 % - Accent3 227 2" xfId="8618" xr:uid="{5E6F6AC4-54F8-4A85-8288-C48A0C9BCB8A}"/>
    <cellStyle name="40 % - Accent3 228" xfId="4714" xr:uid="{EA13E8B9-1DDE-4A1B-AA9F-3ABE22BFDE3C}"/>
    <cellStyle name="40 % - Accent3 228 2" xfId="8619" xr:uid="{34522562-708E-498F-801C-4340E4D14F66}"/>
    <cellStyle name="40 % - Accent3 229" xfId="4715" xr:uid="{3BF361D2-CEE3-424F-8FC0-FC94A75517E8}"/>
    <cellStyle name="40 % - Accent3 229 2" xfId="8620" xr:uid="{DF1F6B1B-5DEE-4BFF-80B1-1EFE55E0FEAF}"/>
    <cellStyle name="40 % - Accent3 23" xfId="4716" xr:uid="{627725AC-3E99-4251-8296-0C4DC7AFD81A}"/>
    <cellStyle name="40 % - Accent3 23 2" xfId="4717" xr:uid="{6FD3E20A-96DA-4627-9C7E-73B18CD3B5D4}"/>
    <cellStyle name="40 % - Accent3 23 2 2" xfId="4718" xr:uid="{764DC1C9-63E7-4C7D-80DC-3B51F652EA3A}"/>
    <cellStyle name="40 % - Accent3 23 2 2 2" xfId="8623" xr:uid="{C9EAAA05-6AC1-4B7E-A115-E8E7382E48B4}"/>
    <cellStyle name="40 % - Accent3 23 2 3" xfId="8622" xr:uid="{695D0EE2-E19F-4EE8-84D5-5E5794EA2D0B}"/>
    <cellStyle name="40 % - Accent3 23 3" xfId="4719" xr:uid="{B2C916B7-EF2D-41A4-918B-BE4E9E0B362E}"/>
    <cellStyle name="40 % - Accent3 23 3 2" xfId="8624" xr:uid="{4F3342A7-9AD3-4005-87AA-B8E14F6BFAFB}"/>
    <cellStyle name="40 % - Accent3 23 4" xfId="8621" xr:uid="{137F871C-EE44-4261-A721-825A076D29AB}"/>
    <cellStyle name="40 % - Accent3 230" xfId="4720" xr:uid="{376976B7-BF10-423A-B1FF-BAA00B16CCC8}"/>
    <cellStyle name="40 % - Accent3 230 2" xfId="8625" xr:uid="{A12123CC-A50C-483A-9421-5382BE12EEFB}"/>
    <cellStyle name="40 % - Accent3 231" xfId="4721" xr:uid="{EEE00214-831D-4378-9342-2EA47EEF73DB}"/>
    <cellStyle name="40 % - Accent3 231 2" xfId="8626" xr:uid="{FA441E43-C2D5-4FCC-B147-9DF002378378}"/>
    <cellStyle name="40 % - Accent3 232" xfId="4722" xr:uid="{10423AEB-BD17-4DAE-972C-6B170AFFF49D}"/>
    <cellStyle name="40 % - Accent3 232 2" xfId="8627" xr:uid="{587A1350-AE0C-4A77-ACDF-355A69271B0D}"/>
    <cellStyle name="40 % - Accent3 233" xfId="4723" xr:uid="{C870430B-633F-4CEF-81B7-8F5C33209094}"/>
    <cellStyle name="40 % - Accent3 233 2" xfId="8628" xr:uid="{46297CA4-ED10-439F-9B8B-B9568E2BFB5F}"/>
    <cellStyle name="40 % - Accent3 234" xfId="4724" xr:uid="{425CDEC6-9C4D-4450-B269-3A805026D28F}"/>
    <cellStyle name="40 % - Accent3 234 2" xfId="8629" xr:uid="{B72CE335-E123-4421-AEA6-E394F0D9EF2B}"/>
    <cellStyle name="40 % - Accent3 235" xfId="4725" xr:uid="{B1638025-7485-46BF-94F5-AF59024814F9}"/>
    <cellStyle name="40 % - Accent3 235 2" xfId="8630" xr:uid="{15D16198-2112-4424-9912-147031049081}"/>
    <cellStyle name="40 % - Accent3 236" xfId="4726" xr:uid="{B2CBD208-46BE-4E5D-B073-C52AFD9A8C95}"/>
    <cellStyle name="40 % - Accent3 236 2" xfId="8631" xr:uid="{70AABCBA-9547-4337-8684-A4130BABAB4C}"/>
    <cellStyle name="40 % - Accent3 237" xfId="4727" xr:uid="{6D7FA265-552F-4294-AF03-B9A2392931F0}"/>
    <cellStyle name="40 % - Accent3 237 2" xfId="8632" xr:uid="{0906CB6A-98CE-48D4-ADFB-05CC9CFE540A}"/>
    <cellStyle name="40 % - Accent3 238" xfId="4728" xr:uid="{FEB27CA5-BB54-4A15-9625-B331C2967EE6}"/>
    <cellStyle name="40 % - Accent3 238 2" xfId="8633" xr:uid="{09679041-2E20-414C-8F7B-5CEBBFFF55AC}"/>
    <cellStyle name="40 % - Accent3 239" xfId="4729" xr:uid="{65943263-C5B4-4281-BBB3-7A3ECB6E985F}"/>
    <cellStyle name="40 % - Accent3 239 2" xfId="8634" xr:uid="{E3C4E0AC-639C-4694-83F6-929EFECF699C}"/>
    <cellStyle name="40 % - Accent3 24" xfId="4730" xr:uid="{5683276B-0022-44B6-98A5-0957DEDABB3C}"/>
    <cellStyle name="40 % - Accent3 24 2" xfId="4731" xr:uid="{443CC0AE-F761-45A1-A2BC-08B773A2D3B2}"/>
    <cellStyle name="40 % - Accent3 24 2 2" xfId="4732" xr:uid="{190F364C-D277-4E6F-9E50-2808C4E039F8}"/>
    <cellStyle name="40 % - Accent3 24 2 2 2" xfId="8637" xr:uid="{69E21166-63D3-40AE-9705-1A07861FDCD6}"/>
    <cellStyle name="40 % - Accent3 24 2 3" xfId="8636" xr:uid="{4C69AC52-1B4F-4CEF-BADE-780F7BAF5422}"/>
    <cellStyle name="40 % - Accent3 24 3" xfId="4733" xr:uid="{1692A66F-8D61-4024-A01D-59B5F4BD8E04}"/>
    <cellStyle name="40 % - Accent3 24 3 2" xfId="8638" xr:uid="{6895E532-A2E7-4BF5-AD18-1E9B68E02FC5}"/>
    <cellStyle name="40 % - Accent3 24 4" xfId="8635" xr:uid="{BC06D6B9-EC34-4087-B89E-A08FF415D4BF}"/>
    <cellStyle name="40 % - Accent3 240" xfId="4734" xr:uid="{48F1BFD7-61D0-4930-80FA-1B76EEAECD11}"/>
    <cellStyle name="40 % - Accent3 240 2" xfId="8639" xr:uid="{F5A1B804-39CC-4F9B-8B07-9F162091024D}"/>
    <cellStyle name="40 % - Accent3 241" xfId="4735" xr:uid="{8A6FD80A-9009-4E3D-B1A2-033E43AE7F45}"/>
    <cellStyle name="40 % - Accent3 241 2" xfId="8640" xr:uid="{A4738935-01CC-40F2-A7BF-45D7539E28A8}"/>
    <cellStyle name="40 % - Accent3 242" xfId="4736" xr:uid="{551E7E5C-0D21-4DAA-9C72-962DA83A9BAE}"/>
    <cellStyle name="40 % - Accent3 242 2" xfId="8641" xr:uid="{703003BA-4DA6-41F3-BECB-78A39A0DA75F}"/>
    <cellStyle name="40 % - Accent3 243" xfId="4737" xr:uid="{D7D281F5-7EB8-4E04-B04C-BA20AF420EA9}"/>
    <cellStyle name="40 % - Accent3 243 2" xfId="8642" xr:uid="{ECEE1A65-74A3-4990-AFCC-FA5F67BD53ED}"/>
    <cellStyle name="40 % - Accent3 244" xfId="4738" xr:uid="{201C434C-C8E5-4CE9-9B83-6436C2A26180}"/>
    <cellStyle name="40 % - Accent3 244 2" xfId="8643" xr:uid="{CAC3EDA2-5A52-4CA1-B0C3-5991EEFF539A}"/>
    <cellStyle name="40 % - Accent3 245" xfId="4739" xr:uid="{756588D7-D973-4C28-BD55-BAB973382F85}"/>
    <cellStyle name="40 % - Accent3 245 2" xfId="8644" xr:uid="{3F7872F8-4F6F-47ED-8CE9-E8BA1604A251}"/>
    <cellStyle name="40 % - Accent3 246" xfId="4740" xr:uid="{47D3EC95-6B0C-48F0-AB39-7C4D59A2B263}"/>
    <cellStyle name="40 % - Accent3 246 2" xfId="8645" xr:uid="{D448CB0F-DF96-4405-AE23-9E32DB509B3D}"/>
    <cellStyle name="40 % - Accent3 247" xfId="4741" xr:uid="{9C899024-60CF-4D2A-A5EA-33F6B2A58B2F}"/>
    <cellStyle name="40 % - Accent3 247 2" xfId="8646" xr:uid="{95689D1B-7765-4785-815D-51E4264FF10C}"/>
    <cellStyle name="40 % - Accent3 248" xfId="4742" xr:uid="{D4968D9E-B444-4409-95EE-E6784AAA2A28}"/>
    <cellStyle name="40 % - Accent3 248 2" xfId="8647" xr:uid="{89618C8B-0507-42E4-AB12-546D4CAD98C5}"/>
    <cellStyle name="40 % - Accent3 249" xfId="4743" xr:uid="{1492B378-2176-4499-8033-3CD0C28AF945}"/>
    <cellStyle name="40 % - Accent3 249 2" xfId="8648" xr:uid="{270A8C07-6B39-4FDF-AD6A-9D10765109D8}"/>
    <cellStyle name="40 % - Accent3 25" xfId="4744" xr:uid="{5663D9B6-AAB4-43C7-8BD8-9186293F5CC3}"/>
    <cellStyle name="40 % - Accent3 25 2" xfId="4745" xr:uid="{6E47C6BE-19E0-4FFF-B79F-C24727D9F75B}"/>
    <cellStyle name="40 % - Accent3 25 2 2" xfId="4746" xr:uid="{288809B2-DE26-46CB-9357-6856F7B11A91}"/>
    <cellStyle name="40 % - Accent3 25 2 2 2" xfId="8651" xr:uid="{599344FD-DE5F-4D93-972E-F068AE1159B2}"/>
    <cellStyle name="40 % - Accent3 25 2 3" xfId="8650" xr:uid="{998F67FA-CF25-4641-B859-60451EB260AD}"/>
    <cellStyle name="40 % - Accent3 25 3" xfId="4747" xr:uid="{EFA8DF78-A662-4999-B18C-C4070F23B4CA}"/>
    <cellStyle name="40 % - Accent3 25 3 2" xfId="8652" xr:uid="{ECD7FA5E-D487-4C61-992B-4156F1BBF41D}"/>
    <cellStyle name="40 % - Accent3 25 4" xfId="8649" xr:uid="{AF518D16-6078-482D-B91C-5844F8DE2283}"/>
    <cellStyle name="40 % - Accent3 250" xfId="4748" xr:uid="{2D4CBA24-4D49-46B3-B4FC-55C32C553444}"/>
    <cellStyle name="40 % - Accent3 250 2" xfId="8653" xr:uid="{2628C5BC-15CA-47D9-9BF5-537A613674BF}"/>
    <cellStyle name="40 % - Accent3 251" xfId="4749" xr:uid="{B8349A19-0864-42F6-BE83-AC298820DDA7}"/>
    <cellStyle name="40 % - Accent3 251 2" xfId="8654" xr:uid="{0CE42768-D903-47F5-A54E-879A8496FE0D}"/>
    <cellStyle name="40 % - Accent3 252" xfId="4484" xr:uid="{065F3B7F-78DE-4643-8D9B-9E7CD7263E98}"/>
    <cellStyle name="40 % - Accent3 252 2" xfId="8389" xr:uid="{E03303B0-A767-4A37-AE43-C3345BB3DA4D}"/>
    <cellStyle name="40 % - Accent3 26" xfId="4750" xr:uid="{1B582152-6C98-4536-BC29-B316CCA3D00B}"/>
    <cellStyle name="40 % - Accent3 26 2" xfId="4751" xr:uid="{F513CFBB-D8C2-4C7C-B490-1C683C1015DF}"/>
    <cellStyle name="40 % - Accent3 26 2 2" xfId="4752" xr:uid="{E86E8066-9AC2-4AA9-BD52-B1FAA8792378}"/>
    <cellStyle name="40 % - Accent3 26 2 2 2" xfId="8657" xr:uid="{F7C743DD-919A-4182-AD96-85E699EF69F4}"/>
    <cellStyle name="40 % - Accent3 26 2 3" xfId="8656" xr:uid="{12D90103-6E75-4A3A-87F5-6FDC5D974DBF}"/>
    <cellStyle name="40 % - Accent3 26 3" xfId="4753" xr:uid="{18E136AF-87D8-4341-95EC-7D872D95CAF6}"/>
    <cellStyle name="40 % - Accent3 26 3 2" xfId="8658" xr:uid="{D6EB0134-4B2E-4029-8D75-6DB9988E0791}"/>
    <cellStyle name="40 % - Accent3 26 4" xfId="8655" xr:uid="{AF8C2FE5-21B4-40E7-952B-E35AEA0F8338}"/>
    <cellStyle name="40 % - Accent3 27" xfId="4754" xr:uid="{22002C4E-0C25-4CCC-B904-A94DF11BA6EC}"/>
    <cellStyle name="40 % - Accent3 27 2" xfId="4755" xr:uid="{7DE36ABB-557A-414F-B2C0-F32859F1CBF3}"/>
    <cellStyle name="40 % - Accent3 27 2 2" xfId="4756" xr:uid="{05B80475-ED2C-408C-A8C0-EE816E97BAE7}"/>
    <cellStyle name="40 % - Accent3 27 2 2 2" xfId="8661" xr:uid="{A08F7872-64EF-4428-88CA-95AEA64DD6A3}"/>
    <cellStyle name="40 % - Accent3 27 2 3" xfId="8660" xr:uid="{F865A80D-9D41-4898-93C6-C31A08C06170}"/>
    <cellStyle name="40 % - Accent3 27 3" xfId="4757" xr:uid="{5202FF1E-8147-4A8E-B9FD-6785EA99083D}"/>
    <cellStyle name="40 % - Accent3 27 3 2" xfId="8662" xr:uid="{FA910E33-CB9D-404C-9B52-5951CB8B9AF5}"/>
    <cellStyle name="40 % - Accent3 27 4" xfId="8659" xr:uid="{C7C677FF-896C-4714-B145-D1FD9E7E6C5C}"/>
    <cellStyle name="40 % - Accent3 28" xfId="4758" xr:uid="{3F799C60-0A3A-4F62-BCAF-CB87983A9F3A}"/>
    <cellStyle name="40 % - Accent3 28 2" xfId="4759" xr:uid="{BDD0C85A-A1BB-41D6-8047-6763CA39B58B}"/>
    <cellStyle name="40 % - Accent3 28 2 2" xfId="4760" xr:uid="{2C0CD12D-5587-4650-82A0-04A464330C11}"/>
    <cellStyle name="40 % - Accent3 28 2 2 2" xfId="8665" xr:uid="{05DA9A8A-ABD2-476E-A5E0-A9BDB435172A}"/>
    <cellStyle name="40 % - Accent3 28 2 3" xfId="8664" xr:uid="{D6008946-BB0A-4680-902F-931F88F873A9}"/>
    <cellStyle name="40 % - Accent3 28 3" xfId="4761" xr:uid="{CBAFC625-46B4-4492-B662-A1CBEBF77E40}"/>
    <cellStyle name="40 % - Accent3 28 3 2" xfId="8666" xr:uid="{8F6D6DEC-D868-44A7-B3AF-6CF73D6C0171}"/>
    <cellStyle name="40 % - Accent3 28 4" xfId="8663" xr:uid="{08D78684-E32F-4A87-8E66-221F8170F09C}"/>
    <cellStyle name="40 % - Accent3 29" xfId="4762" xr:uid="{ECCCF486-7178-47A2-A2F1-0EE0E7558CEA}"/>
    <cellStyle name="40 % - Accent3 29 2" xfId="4763" xr:uid="{0ED5BF2F-B3A4-4438-8F53-26BAFEFF6826}"/>
    <cellStyle name="40 % - Accent3 29 2 2" xfId="4764" xr:uid="{8228838E-93B2-499F-942B-3F1F6C5C9E11}"/>
    <cellStyle name="40 % - Accent3 29 2 2 2" xfId="8669" xr:uid="{D76D0AB3-52C5-4B6F-BCA7-491AEBA436C3}"/>
    <cellStyle name="40 % - Accent3 29 2 3" xfId="8668" xr:uid="{20FA704A-2CB0-4F54-A23C-3A0DB0744C48}"/>
    <cellStyle name="40 % - Accent3 29 3" xfId="4765" xr:uid="{D24ECDF6-0D68-419B-843A-FBEB721358E7}"/>
    <cellStyle name="40 % - Accent3 29 3 2" xfId="8670" xr:uid="{1550D39C-559C-409C-BC12-CDF6577BCA34}"/>
    <cellStyle name="40 % - Accent3 29 4" xfId="8667" xr:uid="{760E5863-BFFA-488B-A17D-D3A6F0458C4D}"/>
    <cellStyle name="40 % - Accent3 3" xfId="4766" xr:uid="{FD282B97-D2FE-4396-A3C9-5DCC970FFB1C}"/>
    <cellStyle name="40 % - Accent3 3 2" xfId="4767" xr:uid="{0DBDE9AF-9BB2-468B-8326-D31B5CCC730E}"/>
    <cellStyle name="40 % - Accent3 3 2 2" xfId="4768" xr:uid="{D214383A-C05A-4573-99A8-420D2120BB2A}"/>
    <cellStyle name="40 % - Accent3 3 2 2 2" xfId="8673" xr:uid="{2565F493-563B-4678-90FB-B00EA5243DFA}"/>
    <cellStyle name="40 % - Accent3 3 2 3" xfId="8672" xr:uid="{21D65580-AA4C-4D41-971B-650A5CE164A3}"/>
    <cellStyle name="40 % - Accent3 3 3" xfId="4769" xr:uid="{E199A926-2B7B-4823-8DE8-226CC523166B}"/>
    <cellStyle name="40 % - Accent3 3 3 2" xfId="8674" xr:uid="{85DCC40D-14EB-4DC6-B60D-2CED89CA6543}"/>
    <cellStyle name="40 % - Accent3 3 4" xfId="8671" xr:uid="{1A6FAD1D-DC45-45E9-9879-0B7F3C27A5A5}"/>
    <cellStyle name="40 % - Accent3 30" xfId="4770" xr:uid="{FF54AA20-CC64-43BC-BB2E-B9336381CD87}"/>
    <cellStyle name="40 % - Accent3 30 2" xfId="4771" xr:uid="{7C8DD6E2-8726-4F5F-941F-9C225565D819}"/>
    <cellStyle name="40 % - Accent3 30 2 2" xfId="4772" xr:uid="{F0AF9507-7ED9-4524-BA88-06E7BA6AE27E}"/>
    <cellStyle name="40 % - Accent3 30 2 2 2" xfId="8677" xr:uid="{17BA56E2-9D83-4032-9D6C-9A4854096D55}"/>
    <cellStyle name="40 % - Accent3 30 2 3" xfId="8676" xr:uid="{BEEBD4C7-C999-47C7-BBEC-110EEDF84656}"/>
    <cellStyle name="40 % - Accent3 30 3" xfId="4773" xr:uid="{2684F35E-2340-4286-8651-A3B2EB098BA7}"/>
    <cellStyle name="40 % - Accent3 30 3 2" xfId="8678" xr:uid="{A85DF521-109A-4CDE-84C2-A0AB110194D4}"/>
    <cellStyle name="40 % - Accent3 30 4" xfId="8675" xr:uid="{9C2A0ACE-4844-4A84-9132-3BC0D4BA3F98}"/>
    <cellStyle name="40 % - Accent3 31" xfId="4774" xr:uid="{EA57F86C-8CFD-4AEF-A88D-2280B97ABE92}"/>
    <cellStyle name="40 % - Accent3 31 2" xfId="4775" xr:uid="{A6194641-7EDD-48EF-BDD1-F52FACBC3DB7}"/>
    <cellStyle name="40 % - Accent3 31 2 2" xfId="4776" xr:uid="{265B297B-B25A-4C4B-9132-664C7C066A3D}"/>
    <cellStyle name="40 % - Accent3 31 2 2 2" xfId="8681" xr:uid="{A0D86C6E-1C4F-444F-8197-FB9E79CA25AD}"/>
    <cellStyle name="40 % - Accent3 31 2 3" xfId="8680" xr:uid="{A6627197-89D3-40D0-948E-79F986C9BB5B}"/>
    <cellStyle name="40 % - Accent3 31 3" xfId="4777" xr:uid="{901C7697-92F4-4360-B6F4-4C6C749CFB41}"/>
    <cellStyle name="40 % - Accent3 31 3 2" xfId="8682" xr:uid="{024409F4-2E4A-46E3-9BE1-7C219F893B18}"/>
    <cellStyle name="40 % - Accent3 31 4" xfId="8679" xr:uid="{BA0058AD-493F-4348-968A-AEDDF5CF89BF}"/>
    <cellStyle name="40 % - Accent3 32" xfId="4778" xr:uid="{A703CACA-B5C8-4A29-A572-307E7067DCA5}"/>
    <cellStyle name="40 % - Accent3 32 2" xfId="4779" xr:uid="{F8AD51A3-11C2-4F77-8FD9-534666911A83}"/>
    <cellStyle name="40 % - Accent3 32 2 2" xfId="4780" xr:uid="{ACE1174B-0CEC-4C62-82AF-C06E4EBBBBC1}"/>
    <cellStyle name="40 % - Accent3 32 2 2 2" xfId="8685" xr:uid="{1B4102F9-EFFB-43D8-A8B6-81F1A95C00D5}"/>
    <cellStyle name="40 % - Accent3 32 2 3" xfId="8684" xr:uid="{D82C70D2-5E03-46E7-BDD3-B46F39751182}"/>
    <cellStyle name="40 % - Accent3 32 3" xfId="4781" xr:uid="{5F44C98C-891C-4A37-B892-094DA76EAA01}"/>
    <cellStyle name="40 % - Accent3 32 3 2" xfId="8686" xr:uid="{1CA4E969-2C09-4BFB-BAFF-6CA26022002E}"/>
    <cellStyle name="40 % - Accent3 32 4" xfId="8683" xr:uid="{0C75713B-91FE-4745-ABDC-4B2078191046}"/>
    <cellStyle name="40 % - Accent3 33" xfId="4782" xr:uid="{61D9B31A-BC8F-4446-B93E-AE45E3C98349}"/>
    <cellStyle name="40 % - Accent3 33 2" xfId="4783" xr:uid="{FACF433B-E3C5-4055-A960-EBA420C69E87}"/>
    <cellStyle name="40 % - Accent3 33 2 2" xfId="4784" xr:uid="{F11A7A07-E278-4A60-9CC9-29F0587C1706}"/>
    <cellStyle name="40 % - Accent3 33 2 2 2" xfId="8689" xr:uid="{29A7D2B9-4427-4457-BE7E-F8AD8B7A392B}"/>
    <cellStyle name="40 % - Accent3 33 2 3" xfId="8688" xr:uid="{EBD08333-F37A-4AC2-A69B-05FD96518DA4}"/>
    <cellStyle name="40 % - Accent3 33 3" xfId="4785" xr:uid="{B483C949-98AC-4D00-B1C6-6AFB56808CF6}"/>
    <cellStyle name="40 % - Accent3 33 3 2" xfId="8690" xr:uid="{1F3E6505-00B4-4E62-B839-16047AF54845}"/>
    <cellStyle name="40 % - Accent3 33 4" xfId="8687" xr:uid="{0FD47F08-E3DF-484E-AED1-8D1954E8B4C3}"/>
    <cellStyle name="40 % - Accent3 34" xfId="4786" xr:uid="{EADDB147-861D-4BD7-935C-72B27A28D394}"/>
    <cellStyle name="40 % - Accent3 34 2" xfId="4787" xr:uid="{35C9D8D9-CFD5-4963-9738-B71CCF093878}"/>
    <cellStyle name="40 % - Accent3 34 2 2" xfId="4788" xr:uid="{E2A3FEC4-694C-4F52-B83A-8842E71F46C1}"/>
    <cellStyle name="40 % - Accent3 34 2 2 2" xfId="8693" xr:uid="{125123A5-B6CF-4137-BB05-6770CD29E31B}"/>
    <cellStyle name="40 % - Accent3 34 2 3" xfId="8692" xr:uid="{C9D165DB-C9BD-4DFC-BDEE-5415A5192887}"/>
    <cellStyle name="40 % - Accent3 34 3" xfId="4789" xr:uid="{8DA82E44-E6E1-4F66-BB31-8BB13ED9B0E9}"/>
    <cellStyle name="40 % - Accent3 34 3 2" xfId="8694" xr:uid="{955DD8B9-ECBB-4BBA-9B28-B0410B1840F3}"/>
    <cellStyle name="40 % - Accent3 34 4" xfId="8691" xr:uid="{727DAB85-5B0D-4E5F-81ED-74114ED2BC71}"/>
    <cellStyle name="40 % - Accent3 35" xfId="4790" xr:uid="{6702AAC8-9B28-4751-8175-CAC0A7CEF711}"/>
    <cellStyle name="40 % - Accent3 35 2" xfId="4791" xr:uid="{86C0E647-38AD-4F4B-A6C8-3FF199AA4A3C}"/>
    <cellStyle name="40 % - Accent3 35 2 2" xfId="4792" xr:uid="{AF5F32A3-9B7D-41FF-A6CD-FD55C27CB126}"/>
    <cellStyle name="40 % - Accent3 35 2 2 2" xfId="8697" xr:uid="{D581D190-8584-4D87-8E32-7D1FEA11AC8D}"/>
    <cellStyle name="40 % - Accent3 35 2 3" xfId="8696" xr:uid="{F3B14282-AB19-4CFE-895C-3282114A0AA6}"/>
    <cellStyle name="40 % - Accent3 35 3" xfId="4793" xr:uid="{E67A46AB-24A1-49F4-9C03-C7EFA71CEABC}"/>
    <cellStyle name="40 % - Accent3 35 3 2" xfId="8698" xr:uid="{6A09FF69-8590-45EF-BBF4-3F4C866EB103}"/>
    <cellStyle name="40 % - Accent3 35 4" xfId="8695" xr:uid="{57A6C2D3-358C-49D6-B0D6-9E1B2B8DCE21}"/>
    <cellStyle name="40 % - Accent3 36" xfId="4794" xr:uid="{03482140-D05A-4416-8865-53EF4556CF15}"/>
    <cellStyle name="40 % - Accent3 36 2" xfId="4795" xr:uid="{19EF847A-D254-4911-80F9-71E0299D5913}"/>
    <cellStyle name="40 % - Accent3 36 2 2" xfId="4796" xr:uid="{776EC311-94F6-471D-BFB4-99E2B45B509F}"/>
    <cellStyle name="40 % - Accent3 36 2 2 2" xfId="8701" xr:uid="{19A8424E-98DD-4975-AABE-88AF0DAC78A2}"/>
    <cellStyle name="40 % - Accent3 36 2 3" xfId="8700" xr:uid="{ED0B4BE7-49D6-414E-BA48-8123C258D5A9}"/>
    <cellStyle name="40 % - Accent3 36 3" xfId="4797" xr:uid="{61D4949F-F260-4533-99AC-BE159DB74D74}"/>
    <cellStyle name="40 % - Accent3 36 3 2" xfId="8702" xr:uid="{09B2250D-6ADF-41AF-ABF6-3D8468F58874}"/>
    <cellStyle name="40 % - Accent3 36 4" xfId="8699" xr:uid="{17AD45E9-BE22-4E98-B159-A0D4D282A527}"/>
    <cellStyle name="40 % - Accent3 37" xfId="4798" xr:uid="{802C4D73-9D1C-4857-9993-3EEED6D3FF34}"/>
    <cellStyle name="40 % - Accent3 37 2" xfId="4799" xr:uid="{5753E9A3-7981-4504-B264-B85DD08D3ED7}"/>
    <cellStyle name="40 % - Accent3 37 2 2" xfId="4800" xr:uid="{480463FA-39C3-4E4E-83F2-D001FBFAF6B4}"/>
    <cellStyle name="40 % - Accent3 37 2 2 2" xfId="8705" xr:uid="{5D9E79CA-7087-4AFB-97B5-377A80F9D515}"/>
    <cellStyle name="40 % - Accent3 37 2 3" xfId="8704" xr:uid="{CF0F21AC-236C-418F-906A-6C91E74F6C94}"/>
    <cellStyle name="40 % - Accent3 37 3" xfId="4801" xr:uid="{0A77BFBF-EE3C-4243-BC41-6195DA40AD84}"/>
    <cellStyle name="40 % - Accent3 37 3 2" xfId="8706" xr:uid="{B8F8D315-8FB0-446F-B92A-447D55593CC7}"/>
    <cellStyle name="40 % - Accent3 37 4" xfId="8703" xr:uid="{846D760A-3F21-420D-9FEA-407CFE27B67B}"/>
    <cellStyle name="40 % - Accent3 38" xfId="4802" xr:uid="{1AFAB48F-B3DD-4F07-90E2-368D48AF0446}"/>
    <cellStyle name="40 % - Accent3 38 2" xfId="4803" xr:uid="{0CEF6CEA-20D6-4A48-8208-1563FE556852}"/>
    <cellStyle name="40 % - Accent3 38 2 2" xfId="4804" xr:uid="{1E5DC762-9A08-4BEE-9069-90D50FE5C01C}"/>
    <cellStyle name="40 % - Accent3 38 2 2 2" xfId="8709" xr:uid="{C54CEB63-4E20-41C6-BAE2-56EC811CD286}"/>
    <cellStyle name="40 % - Accent3 38 2 3" xfId="8708" xr:uid="{80E663DB-2FA1-452E-B0D7-E7718DE65832}"/>
    <cellStyle name="40 % - Accent3 38 3" xfId="4805" xr:uid="{28F202A4-8413-4F73-B70D-4D295525EF9A}"/>
    <cellStyle name="40 % - Accent3 38 3 2" xfId="8710" xr:uid="{5DFA6590-8A8D-4C18-8A5F-F708E571B5CB}"/>
    <cellStyle name="40 % - Accent3 38 4" xfId="8707" xr:uid="{D7D8B409-F719-4261-94E4-BD13CB517348}"/>
    <cellStyle name="40 % - Accent3 39" xfId="4806" xr:uid="{5417C56B-DE58-4BEF-8EC1-530198E9EE8B}"/>
    <cellStyle name="40 % - Accent3 39 2" xfId="4807" xr:uid="{6827EE29-EA92-4EEA-B023-5221BCCCA1E7}"/>
    <cellStyle name="40 % - Accent3 39 2 2" xfId="4808" xr:uid="{656E124C-D6B2-43CA-8488-C221A11B83BF}"/>
    <cellStyle name="40 % - Accent3 39 2 2 2" xfId="8713" xr:uid="{18073461-E67F-4766-877F-B38BF2D68F78}"/>
    <cellStyle name="40 % - Accent3 39 2 3" xfId="8712" xr:uid="{D7830E70-4AC0-4A14-BA04-3F5E065620D2}"/>
    <cellStyle name="40 % - Accent3 39 3" xfId="4809" xr:uid="{2C5B3EF5-068C-4949-9CDE-8F4E225FEA12}"/>
    <cellStyle name="40 % - Accent3 39 3 2" xfId="8714" xr:uid="{87183FCF-5B1A-4095-833C-44A8DB0D0B27}"/>
    <cellStyle name="40 % - Accent3 39 4" xfId="8711" xr:uid="{3D02D644-EAC7-41B3-BF52-F1151A542FD9}"/>
    <cellStyle name="40 % - Accent3 4" xfId="4810" xr:uid="{F4F3C142-7A52-4A07-A377-8FFBF49DD955}"/>
    <cellStyle name="40 % - Accent3 4 2" xfId="4811" xr:uid="{1FA8B696-A4A4-4832-B6AB-D2FA78999536}"/>
    <cellStyle name="40 % - Accent3 4 2 2" xfId="4812" xr:uid="{3478FACA-6D13-4D92-AAA8-D205098B7272}"/>
    <cellStyle name="40 % - Accent3 4 2 2 2" xfId="8717" xr:uid="{0399F935-AB42-4672-953A-99F18A51F0B7}"/>
    <cellStyle name="40 % - Accent3 4 2 3" xfId="8716" xr:uid="{8AF97B81-FBC4-4E8B-AE50-E849E6FB6B4E}"/>
    <cellStyle name="40 % - Accent3 4 3" xfId="4813" xr:uid="{5B3DE8AC-8D40-4170-BB18-5C34CC5AB5A3}"/>
    <cellStyle name="40 % - Accent3 4 3 2" xfId="8718" xr:uid="{8B55E4FD-E82F-4640-80D8-D188480EBA7F}"/>
    <cellStyle name="40 % - Accent3 4 4" xfId="8715" xr:uid="{FB124926-AFAF-4DC5-81C3-8C5D876E71E9}"/>
    <cellStyle name="40 % - Accent3 40" xfId="4814" xr:uid="{02B41A0F-5D83-4E78-AE00-14A8B9D670BE}"/>
    <cellStyle name="40 % - Accent3 40 2" xfId="4815" xr:uid="{0660F9CD-8917-4EDB-95DC-6D6E87E4BF36}"/>
    <cellStyle name="40 % - Accent3 40 2 2" xfId="4816" xr:uid="{FDAD455E-392D-4359-B303-1FCBF7902127}"/>
    <cellStyle name="40 % - Accent3 40 2 2 2" xfId="8721" xr:uid="{440B4D2D-595F-48FF-AD31-DDB93F17EEAB}"/>
    <cellStyle name="40 % - Accent3 40 2 3" xfId="8720" xr:uid="{05C29D56-194F-4D24-B7BB-1F2B69CCD9B6}"/>
    <cellStyle name="40 % - Accent3 40 3" xfId="4817" xr:uid="{ACE48CA4-D37A-479A-9A54-BE44A5C0AC88}"/>
    <cellStyle name="40 % - Accent3 40 3 2" xfId="8722" xr:uid="{EF83FD30-89C4-4BE7-9FE4-1D6AC5A3DE44}"/>
    <cellStyle name="40 % - Accent3 40 4" xfId="8719" xr:uid="{0AADF639-59F8-4B32-B3DF-7889200C436D}"/>
    <cellStyle name="40 % - Accent3 41" xfId="4818" xr:uid="{BD1E5A3E-1E64-4FB0-9926-ADF4B8655B34}"/>
    <cellStyle name="40 % - Accent3 41 2" xfId="4819" xr:uid="{AA6BAC30-A1AE-43F9-933C-3205C931951A}"/>
    <cellStyle name="40 % - Accent3 41 2 2" xfId="4820" xr:uid="{F75DDA22-2421-4B57-8F21-A363B9FE6C32}"/>
    <cellStyle name="40 % - Accent3 41 2 2 2" xfId="8725" xr:uid="{1A8D476E-4281-4A54-9889-C495604376D1}"/>
    <cellStyle name="40 % - Accent3 41 2 3" xfId="8724" xr:uid="{0A4FF4B3-C4B5-4DDA-9073-25204927F97A}"/>
    <cellStyle name="40 % - Accent3 41 3" xfId="4821" xr:uid="{EEE5F6C0-A228-4CAE-BDBD-9C7DF611CD57}"/>
    <cellStyle name="40 % - Accent3 41 3 2" xfId="8726" xr:uid="{F92A1602-ECEC-416F-8CC2-895BBB021990}"/>
    <cellStyle name="40 % - Accent3 41 4" xfId="8723" xr:uid="{8DBB0219-BDB6-421A-B538-C92A3B81619B}"/>
    <cellStyle name="40 % - Accent3 42" xfId="4822" xr:uid="{7F57710D-08F1-4AD5-9158-FB0C80EDA5E0}"/>
    <cellStyle name="40 % - Accent3 42 2" xfId="4823" xr:uid="{CB0ABF7C-40B0-4232-BFA2-16B0FB7FF545}"/>
    <cellStyle name="40 % - Accent3 42 2 2" xfId="4824" xr:uid="{61BB6A4D-9D4B-4B1E-B431-0CE5FF458D0F}"/>
    <cellStyle name="40 % - Accent3 42 2 2 2" xfId="8729" xr:uid="{9BC040F4-0002-47DF-8BCF-89E8EA9B5362}"/>
    <cellStyle name="40 % - Accent3 42 2 3" xfId="8728" xr:uid="{F5FFE637-B76D-4FF6-A722-393453F7F697}"/>
    <cellStyle name="40 % - Accent3 42 3" xfId="4825" xr:uid="{D318BE7D-8377-428A-9FAC-DEE027B0B120}"/>
    <cellStyle name="40 % - Accent3 42 3 2" xfId="8730" xr:uid="{53286716-887D-45C8-9E54-802097A5FEC2}"/>
    <cellStyle name="40 % - Accent3 42 4" xfId="8727" xr:uid="{BE90DF6C-9E7A-45DD-A090-B4435C0EEACA}"/>
    <cellStyle name="40 % - Accent3 43" xfId="4826" xr:uid="{E2048CE9-1320-419A-A702-43040254E8AF}"/>
    <cellStyle name="40 % - Accent3 43 2" xfId="4827" xr:uid="{922E3C7B-9A59-4742-AD85-5C6FA5B41B61}"/>
    <cellStyle name="40 % - Accent3 43 2 2" xfId="4828" xr:uid="{7BB7DCE4-4832-4CDE-A2ED-FEEB5FBCD680}"/>
    <cellStyle name="40 % - Accent3 43 2 2 2" xfId="8733" xr:uid="{FB4BDE61-5BFC-468B-B6C2-DF5F57392778}"/>
    <cellStyle name="40 % - Accent3 43 2 3" xfId="8732" xr:uid="{0D6FF16A-333F-4CA6-BBC4-0FB782A792D1}"/>
    <cellStyle name="40 % - Accent3 43 3" xfId="4829" xr:uid="{5278714E-734F-4081-AD92-DE95334897CD}"/>
    <cellStyle name="40 % - Accent3 43 3 2" xfId="8734" xr:uid="{69F535E7-4ADB-4912-9867-6BBA48F03CAD}"/>
    <cellStyle name="40 % - Accent3 43 4" xfId="8731" xr:uid="{DB232AAD-B8A7-4BDB-A287-D4709F6058A3}"/>
    <cellStyle name="40 % - Accent3 44" xfId="4830" xr:uid="{B69702C5-6883-4D63-91F2-CA10BBC2E505}"/>
    <cellStyle name="40 % - Accent3 44 2" xfId="4831" xr:uid="{55827065-E37A-4622-852D-24CF469F5824}"/>
    <cellStyle name="40 % - Accent3 44 2 2" xfId="4832" xr:uid="{9A7D7153-A44A-4ACD-9400-7A9B73C1C3F9}"/>
    <cellStyle name="40 % - Accent3 44 2 2 2" xfId="8737" xr:uid="{F4C5114D-6BC2-41E0-9A38-83C0078E622B}"/>
    <cellStyle name="40 % - Accent3 44 2 3" xfId="8736" xr:uid="{99CD3C4B-3E03-4DBE-9545-8F2E9B1F8AEF}"/>
    <cellStyle name="40 % - Accent3 44 3" xfId="4833" xr:uid="{77F0451A-29E5-406E-B193-C6E75ABCD7D2}"/>
    <cellStyle name="40 % - Accent3 44 3 2" xfId="8738" xr:uid="{9BC0411C-9579-4D46-946E-C7D7BF1A4BBE}"/>
    <cellStyle name="40 % - Accent3 44 4" xfId="8735" xr:uid="{BC66E44E-BD7F-4298-83C9-8D4676565495}"/>
    <cellStyle name="40 % - Accent3 45" xfId="4834" xr:uid="{B54F475C-8617-4BC9-A0AD-D78E027E873D}"/>
    <cellStyle name="40 % - Accent3 45 2" xfId="4835" xr:uid="{D70C4766-B056-4674-B9D9-F5B32E58EECD}"/>
    <cellStyle name="40 % - Accent3 45 2 2" xfId="4836" xr:uid="{5AFEB8F1-FB9E-4132-B2EE-A59203B39BE8}"/>
    <cellStyle name="40 % - Accent3 45 2 2 2" xfId="8741" xr:uid="{B0892FB9-941D-4D79-8773-B2D97899E5B2}"/>
    <cellStyle name="40 % - Accent3 45 2 3" xfId="8740" xr:uid="{256EEDB1-9C41-41AF-9344-BCA887E57D73}"/>
    <cellStyle name="40 % - Accent3 45 3" xfId="4837" xr:uid="{AECF42DA-CF82-4FD2-B27E-5972941A0DD0}"/>
    <cellStyle name="40 % - Accent3 45 3 2" xfId="8742" xr:uid="{BFB02E76-D2DE-42E1-849D-0F5DDDD8DDF6}"/>
    <cellStyle name="40 % - Accent3 45 4" xfId="8739" xr:uid="{25DC29E6-10B0-4FB8-B4CB-9E7AD1C5665F}"/>
    <cellStyle name="40 % - Accent3 46" xfId="4838" xr:uid="{41227183-BF0A-40CC-9F64-0B2B9E0C39AF}"/>
    <cellStyle name="40 % - Accent3 46 2" xfId="4839" xr:uid="{E17B17F3-5452-4690-9788-FCFC926085D3}"/>
    <cellStyle name="40 % - Accent3 46 2 2" xfId="4840" xr:uid="{708228B2-8036-42D5-A014-1C825A9B1270}"/>
    <cellStyle name="40 % - Accent3 46 2 2 2" xfId="8745" xr:uid="{72FB38D1-781D-42D2-A8D7-274B6895D6AF}"/>
    <cellStyle name="40 % - Accent3 46 2 3" xfId="8744" xr:uid="{A17E7332-5036-42C5-B190-DC6C18FC5432}"/>
    <cellStyle name="40 % - Accent3 46 3" xfId="4841" xr:uid="{272BD812-CDFF-4E00-AF81-818C778F52B6}"/>
    <cellStyle name="40 % - Accent3 46 3 2" xfId="8746" xr:uid="{ED80F6A1-A351-4F4D-9562-98CF5BD5B18F}"/>
    <cellStyle name="40 % - Accent3 46 4" xfId="8743" xr:uid="{B6DDAB21-0740-42E0-A4F3-F48FAF91C905}"/>
    <cellStyle name="40 % - Accent3 47" xfId="4842" xr:uid="{87A5DF64-DCE4-4FEE-B716-C6304B2BBB3D}"/>
    <cellStyle name="40 % - Accent3 47 2" xfId="4843" xr:uid="{E59FBDBE-984F-4F9B-A4F7-44832C9CC648}"/>
    <cellStyle name="40 % - Accent3 47 2 2" xfId="4844" xr:uid="{22AF0E78-D260-41A0-90DE-5F90380B371D}"/>
    <cellStyle name="40 % - Accent3 47 2 2 2" xfId="8749" xr:uid="{CD119530-3D0C-47E7-AF24-5466B10F26D5}"/>
    <cellStyle name="40 % - Accent3 47 2 3" xfId="8748" xr:uid="{C7A4B71D-AA14-48AF-975C-1447EECEB90A}"/>
    <cellStyle name="40 % - Accent3 47 3" xfId="4845" xr:uid="{FCBB81FC-36DC-4FBF-9112-C033921F5FC3}"/>
    <cellStyle name="40 % - Accent3 47 3 2" xfId="8750" xr:uid="{A0944740-A218-439E-80DF-AFB3069C0636}"/>
    <cellStyle name="40 % - Accent3 47 4" xfId="8747" xr:uid="{A6082754-41B0-4EF5-87EE-D859935E834E}"/>
    <cellStyle name="40 % - Accent3 48" xfId="4846" xr:uid="{BB0B1DBD-4050-45B8-9F50-05870F521452}"/>
    <cellStyle name="40 % - Accent3 48 2" xfId="4847" xr:uid="{B37FD8EB-83F9-4D8C-AF5B-E61AA6BD9747}"/>
    <cellStyle name="40 % - Accent3 48 2 2" xfId="4848" xr:uid="{E1FAAD2D-03AE-480F-B284-7745CE6CDDEF}"/>
    <cellStyle name="40 % - Accent3 48 2 2 2" xfId="8753" xr:uid="{4D70CEE1-A1B9-4AE4-AED2-D886E6F7A4AF}"/>
    <cellStyle name="40 % - Accent3 48 2 3" xfId="8752" xr:uid="{173A28F6-9AAE-4324-8D58-E79FB72A3593}"/>
    <cellStyle name="40 % - Accent3 48 3" xfId="4849" xr:uid="{2CE1D1AB-A833-47B0-894C-31B685192C1C}"/>
    <cellStyle name="40 % - Accent3 48 3 2" xfId="8754" xr:uid="{EF283E73-6D40-4588-90DF-E64F7807204B}"/>
    <cellStyle name="40 % - Accent3 48 4" xfId="8751" xr:uid="{3581AAF9-5EB9-4CBB-AAED-ACF9E1ECCDCE}"/>
    <cellStyle name="40 % - Accent3 49" xfId="4850" xr:uid="{3BB96117-C857-4D90-B45E-6493A601A576}"/>
    <cellStyle name="40 % - Accent3 49 2" xfId="4851" xr:uid="{186D8DAA-7D5A-4704-A725-8D414742015B}"/>
    <cellStyle name="40 % - Accent3 49 2 2" xfId="4852" xr:uid="{452D78EC-6C42-4CA1-BC00-06C8C4454136}"/>
    <cellStyle name="40 % - Accent3 49 2 2 2" xfId="8757" xr:uid="{B799DB12-D3D6-4F66-97D0-AFF01FF75F61}"/>
    <cellStyle name="40 % - Accent3 49 2 3" xfId="8756" xr:uid="{CF0A258F-5238-493E-A1D5-D0D4E6DF6C24}"/>
    <cellStyle name="40 % - Accent3 49 3" xfId="4853" xr:uid="{7FB15040-4271-4813-8C95-6B1BE8B33C26}"/>
    <cellStyle name="40 % - Accent3 49 3 2" xfId="8758" xr:uid="{C0360165-668D-46EE-8A62-2984D941AEB4}"/>
    <cellStyle name="40 % - Accent3 49 4" xfId="8755" xr:uid="{6897BDE4-8FCA-44C9-834C-CD6002D9FDCA}"/>
    <cellStyle name="40 % - Accent3 5" xfId="4854" xr:uid="{93F48DFF-53F4-4045-BD7D-A62AB3DB6802}"/>
    <cellStyle name="40 % - Accent3 5 2" xfId="4855" xr:uid="{C19D1450-956E-4DF0-A906-FA42F951DB8B}"/>
    <cellStyle name="40 % - Accent3 5 2 2" xfId="4856" xr:uid="{928BD58A-58C3-4F36-B72B-55124A98F02F}"/>
    <cellStyle name="40 % - Accent3 5 2 2 2" xfId="8761" xr:uid="{D8DA743A-E8ED-4F16-9FBA-188D9F5D143E}"/>
    <cellStyle name="40 % - Accent3 5 2 3" xfId="8760" xr:uid="{EE797FC6-A2F2-4A39-B9CD-9124FEB4646D}"/>
    <cellStyle name="40 % - Accent3 5 3" xfId="4857" xr:uid="{F572B021-90F0-42E5-BD26-FCDB46AD5432}"/>
    <cellStyle name="40 % - Accent3 5 3 2" xfId="8762" xr:uid="{FE560B01-9718-43D8-8464-13B580CE0442}"/>
    <cellStyle name="40 % - Accent3 5 4" xfId="8759" xr:uid="{0D1E40A1-2659-440F-8A35-112B85BA39D9}"/>
    <cellStyle name="40 % - Accent3 50" xfId="4858" xr:uid="{FB363CF4-39F5-4CE5-98B7-FE3E5D5816C2}"/>
    <cellStyle name="40 % - Accent3 50 2" xfId="4859" xr:uid="{A8C8DC9D-E964-4FA1-9F61-8EDFF8DBC021}"/>
    <cellStyle name="40 % - Accent3 50 2 2" xfId="4860" xr:uid="{C01C9A85-0876-4D57-ADB0-D6B131179CCD}"/>
    <cellStyle name="40 % - Accent3 50 2 2 2" xfId="8765" xr:uid="{2B35517A-B219-47F6-9D44-142D460B480F}"/>
    <cellStyle name="40 % - Accent3 50 2 3" xfId="8764" xr:uid="{4740489A-6CB2-48EB-97DE-688F81E6C193}"/>
    <cellStyle name="40 % - Accent3 50 3" xfId="4861" xr:uid="{27273ED8-2A32-4346-BF44-6FC41F1BE428}"/>
    <cellStyle name="40 % - Accent3 50 3 2" xfId="8766" xr:uid="{8D6AD8A9-DF23-476F-8080-3C2F3E8E50EE}"/>
    <cellStyle name="40 % - Accent3 50 4" xfId="8763" xr:uid="{946ED3B2-EE41-4AE4-B8BC-F87B020AF5EA}"/>
    <cellStyle name="40 % - Accent3 51" xfId="4862" xr:uid="{23E9C0C2-C31B-44C0-81C0-42D57E27F670}"/>
    <cellStyle name="40 % - Accent3 51 2" xfId="4863" xr:uid="{BF4662D5-C14E-4660-B9E4-5EF48954F9FB}"/>
    <cellStyle name="40 % - Accent3 51 2 2" xfId="4864" xr:uid="{510645BE-9440-4A61-A57D-679AF05200B5}"/>
    <cellStyle name="40 % - Accent3 51 2 2 2" xfId="8769" xr:uid="{C959716F-FB2C-469C-BAFD-4D0936AE2657}"/>
    <cellStyle name="40 % - Accent3 51 2 3" xfId="8768" xr:uid="{89A65726-C25B-4B80-BA6B-CC41110643B5}"/>
    <cellStyle name="40 % - Accent3 51 3" xfId="4865" xr:uid="{F4BD01A0-61AF-48C0-B03B-5514D6A947B3}"/>
    <cellStyle name="40 % - Accent3 51 3 2" xfId="8770" xr:uid="{A45C3C51-D6A0-4E75-BFE3-F2C4AB9ED71B}"/>
    <cellStyle name="40 % - Accent3 51 4" xfId="8767" xr:uid="{FEB22189-E0B5-4DB7-BBE9-62DBDE53C797}"/>
    <cellStyle name="40 % - Accent3 52" xfId="4866" xr:uid="{607A9980-71D9-422F-A3CB-847CDF4BE2C1}"/>
    <cellStyle name="40 % - Accent3 52 2" xfId="4867" xr:uid="{F485633D-C784-4442-9589-559F9D14BC38}"/>
    <cellStyle name="40 % - Accent3 52 2 2" xfId="4868" xr:uid="{D6B70BFC-079F-4555-8CEF-C35AE5D29117}"/>
    <cellStyle name="40 % - Accent3 52 2 2 2" xfId="8773" xr:uid="{7D8DCB24-2D33-4AC4-8CF9-68514197EA71}"/>
    <cellStyle name="40 % - Accent3 52 2 3" xfId="8772" xr:uid="{C839033F-97C4-4A02-98B2-038B02523F28}"/>
    <cellStyle name="40 % - Accent3 52 3" xfId="4869" xr:uid="{591E6968-F75E-457F-9338-FDC1A62903B3}"/>
    <cellStyle name="40 % - Accent3 52 3 2" xfId="8774" xr:uid="{F26BC37E-B117-40A8-81AE-5C4A189AAB0B}"/>
    <cellStyle name="40 % - Accent3 52 4" xfId="8771" xr:uid="{5BD65FDE-BB2E-4C8F-AE45-F15BB9131504}"/>
    <cellStyle name="40 % - Accent3 53" xfId="4870" xr:uid="{F03B01D2-160D-4E42-BEA1-10BA4EA75835}"/>
    <cellStyle name="40 % - Accent3 53 2" xfId="4871" xr:uid="{F7B33D20-FA03-4556-9AE5-0EED8592F036}"/>
    <cellStyle name="40 % - Accent3 53 2 2" xfId="4872" xr:uid="{7FAD27CD-F6CD-41E6-AF8C-84BE40F463F7}"/>
    <cellStyle name="40 % - Accent3 53 2 2 2" xfId="8777" xr:uid="{2A9618B0-E00E-4319-AD0C-80126D3BB66E}"/>
    <cellStyle name="40 % - Accent3 53 2 3" xfId="8776" xr:uid="{253A8247-65DC-41DC-8ECA-7DF2CE84A0B2}"/>
    <cellStyle name="40 % - Accent3 53 3" xfId="4873" xr:uid="{14E9EC7A-3B0C-4F79-BC56-48156261F464}"/>
    <cellStyle name="40 % - Accent3 53 3 2" xfId="8778" xr:uid="{B47E2516-88F4-4035-AF82-B59D4C7C1D78}"/>
    <cellStyle name="40 % - Accent3 53 4" xfId="8775" xr:uid="{7A068E27-73CB-4F7A-B00E-4B1889678102}"/>
    <cellStyle name="40 % - Accent3 54" xfId="4874" xr:uid="{A3939B71-D731-4754-8079-63D576D4CC1C}"/>
    <cellStyle name="40 % - Accent3 54 2" xfId="4875" xr:uid="{D0DB85F9-6AFC-4E38-8EF4-3F51848A178D}"/>
    <cellStyle name="40 % - Accent3 54 2 2" xfId="4876" xr:uid="{79F5E518-0771-45CD-93BC-907583D6FD1C}"/>
    <cellStyle name="40 % - Accent3 54 2 2 2" xfId="8781" xr:uid="{78AEF97F-F2E4-42CB-BCAB-7A081EA5C79C}"/>
    <cellStyle name="40 % - Accent3 54 2 3" xfId="8780" xr:uid="{F41CE09D-3C99-45E2-A693-5295E31464B5}"/>
    <cellStyle name="40 % - Accent3 54 3" xfId="4877" xr:uid="{31AC5674-ABAE-45D1-9B77-3672178AE45D}"/>
    <cellStyle name="40 % - Accent3 54 3 2" xfId="8782" xr:uid="{C51A303A-9971-41E3-9789-8E9A2AB6407A}"/>
    <cellStyle name="40 % - Accent3 54 4" xfId="8779" xr:uid="{2C92F4FA-9096-44E6-84AA-AEC3B16D696A}"/>
    <cellStyle name="40 % - Accent3 55" xfId="4878" xr:uid="{AA87A26B-F14C-41AE-8587-D4304F275501}"/>
    <cellStyle name="40 % - Accent3 55 2" xfId="4879" xr:uid="{BF267ECD-D0F9-4CF6-91FA-49BC82B9C075}"/>
    <cellStyle name="40 % - Accent3 55 2 2" xfId="4880" xr:uid="{96294392-C4A7-4F54-9655-C2E78949770D}"/>
    <cellStyle name="40 % - Accent3 55 2 2 2" xfId="8785" xr:uid="{0CA41EBF-D432-47FC-AAD0-7246D44CAA09}"/>
    <cellStyle name="40 % - Accent3 55 2 3" xfId="8784" xr:uid="{9B6AA8DA-BDBA-44B9-A877-B636F64960C9}"/>
    <cellStyle name="40 % - Accent3 55 3" xfId="4881" xr:uid="{58A3D6E8-19C0-481F-AA76-1B2052EA8E1A}"/>
    <cellStyle name="40 % - Accent3 55 3 2" xfId="8786" xr:uid="{6C51EA85-EB82-447D-BF15-70D320BB15E8}"/>
    <cellStyle name="40 % - Accent3 55 4" xfId="8783" xr:uid="{739B1595-C76D-4B29-9C6A-68C4F3C9EA23}"/>
    <cellStyle name="40 % - Accent3 56" xfId="4882" xr:uid="{968EE0A9-FF64-410E-8419-DC74DB51BE35}"/>
    <cellStyle name="40 % - Accent3 56 2" xfId="4883" xr:uid="{D17DBD07-A5EF-4864-8D8B-DA7719A3E6CF}"/>
    <cellStyle name="40 % - Accent3 56 2 2" xfId="4884" xr:uid="{7044B118-F9FA-4086-984B-F7A22526C39D}"/>
    <cellStyle name="40 % - Accent3 56 2 2 2" xfId="8789" xr:uid="{4C6E9E6E-D930-41D0-88CB-DA3AC540DBED}"/>
    <cellStyle name="40 % - Accent3 56 2 3" xfId="8788" xr:uid="{CF14E328-5A57-4D5B-AB85-5C4068B9AA0B}"/>
    <cellStyle name="40 % - Accent3 56 3" xfId="4885" xr:uid="{38DA96D9-2BA3-4824-8FA9-E7C36E0F1654}"/>
    <cellStyle name="40 % - Accent3 56 3 2" xfId="8790" xr:uid="{73EF9FA4-4023-4744-BC2D-0D4F8365A8FD}"/>
    <cellStyle name="40 % - Accent3 56 4" xfId="8787" xr:uid="{41B0D6BB-BFDA-4453-BCE3-BE7C869CA59B}"/>
    <cellStyle name="40 % - Accent3 57" xfId="4886" xr:uid="{B5CCC7D2-5361-4B93-A144-92C6F835D2A4}"/>
    <cellStyle name="40 % - Accent3 57 2" xfId="4887" xr:uid="{2BA312D5-52BE-4F7E-8B86-81D1B2134FDF}"/>
    <cellStyle name="40 % - Accent3 57 2 2" xfId="4888" xr:uid="{0546FE54-C951-470E-8110-62FD854F1B44}"/>
    <cellStyle name="40 % - Accent3 57 2 2 2" xfId="8793" xr:uid="{07603998-AD39-47B3-AAF2-9BE262CE7CA7}"/>
    <cellStyle name="40 % - Accent3 57 2 3" xfId="8792" xr:uid="{CD49D22D-DD99-46CE-BE7D-67C0D2B20EC2}"/>
    <cellStyle name="40 % - Accent3 57 3" xfId="4889" xr:uid="{41B5722A-732A-4B92-83A6-3D9D668D8458}"/>
    <cellStyle name="40 % - Accent3 57 3 2" xfId="8794" xr:uid="{D1B7BC3E-506E-48B8-BE25-5AA407760DF9}"/>
    <cellStyle name="40 % - Accent3 57 4" xfId="8791" xr:uid="{F41799C6-F46C-4086-9785-1E00E37371D2}"/>
    <cellStyle name="40 % - Accent3 58" xfId="4890" xr:uid="{44592873-6F87-4799-9A15-0C8BB8DDC4FE}"/>
    <cellStyle name="40 % - Accent3 58 2" xfId="4891" xr:uid="{C20DC3F3-6CD3-47C0-960D-AA925F695FBC}"/>
    <cellStyle name="40 % - Accent3 58 2 2" xfId="4892" xr:uid="{D496038C-B0E9-46A4-A3C7-6C4665D9AC53}"/>
    <cellStyle name="40 % - Accent3 58 2 2 2" xfId="8797" xr:uid="{1B7C4E88-6239-4771-9C03-720D4B4B9236}"/>
    <cellStyle name="40 % - Accent3 58 2 3" xfId="8796" xr:uid="{0E660085-37F2-46D6-876F-2E8F489A456E}"/>
    <cellStyle name="40 % - Accent3 58 3" xfId="4893" xr:uid="{15355015-2C37-4A86-BB20-D1D57D3E5899}"/>
    <cellStyle name="40 % - Accent3 58 3 2" xfId="8798" xr:uid="{23BFFB9C-BE4B-490C-8F65-87A7D51F67C5}"/>
    <cellStyle name="40 % - Accent3 58 4" xfId="8795" xr:uid="{DC4AE894-BC54-4F1B-9E43-05F125566FAF}"/>
    <cellStyle name="40 % - Accent3 59" xfId="4894" xr:uid="{88B4D378-C68B-47A8-90E8-4EE2134178FE}"/>
    <cellStyle name="40 % - Accent3 59 2" xfId="4895" xr:uid="{66D532EB-3E26-4D2E-A8A2-0D91BE3A3898}"/>
    <cellStyle name="40 % - Accent3 59 2 2" xfId="4896" xr:uid="{802D8336-405D-47A7-9CD7-DA93B155AC41}"/>
    <cellStyle name="40 % - Accent3 59 2 2 2" xfId="8801" xr:uid="{7B8E6702-A130-4AE9-B8ED-D717CE8BCA22}"/>
    <cellStyle name="40 % - Accent3 59 2 3" xfId="8800" xr:uid="{E54FBF6E-60BB-4E29-B01D-368254979DF1}"/>
    <cellStyle name="40 % - Accent3 59 3" xfId="4897" xr:uid="{3D68E61B-6ACD-48A0-A29F-79DAE62BCA33}"/>
    <cellStyle name="40 % - Accent3 59 3 2" xfId="8802" xr:uid="{534089A3-6377-484E-845A-CA0DBD51A42F}"/>
    <cellStyle name="40 % - Accent3 59 4" xfId="8799" xr:uid="{CC126141-397F-4B84-9269-49C0316DFD0F}"/>
    <cellStyle name="40 % - Accent3 6" xfId="4898" xr:uid="{ABDF1B4F-E848-4FF8-B975-698C8A5BDF1B}"/>
    <cellStyle name="40 % - Accent3 6 2" xfId="4899" xr:uid="{C10E8F97-EF08-4593-A09C-2A996419AFB4}"/>
    <cellStyle name="40 % - Accent3 6 2 2" xfId="4900" xr:uid="{E563E851-55C8-493A-A3E7-B5302399FF3E}"/>
    <cellStyle name="40 % - Accent3 6 2 2 2" xfId="8805" xr:uid="{75C2C2DB-5BE0-4BEB-B299-1DE6EDCAB613}"/>
    <cellStyle name="40 % - Accent3 6 2 3" xfId="8804" xr:uid="{6A9662F7-82E8-444B-8054-66F47CED6F1C}"/>
    <cellStyle name="40 % - Accent3 6 3" xfId="4901" xr:uid="{10EE3B81-6BCD-445F-AF36-F4C395D59B9D}"/>
    <cellStyle name="40 % - Accent3 6 3 2" xfId="8806" xr:uid="{EBADFB59-6425-43B4-8DC9-FA7614675F05}"/>
    <cellStyle name="40 % - Accent3 6 4" xfId="8803" xr:uid="{805017FF-DE1D-4BDF-BBF1-5866CAC7EDDC}"/>
    <cellStyle name="40 % - Accent3 60" xfId="4902" xr:uid="{3738F828-99D1-4C0A-9CC1-E56CCFAAC4D8}"/>
    <cellStyle name="40 % - Accent3 60 2" xfId="4903" xr:uid="{BCE58603-9F99-49D9-8DDB-2C0BFF9C863F}"/>
    <cellStyle name="40 % - Accent3 60 2 2" xfId="4904" xr:uid="{764ABB5F-25DA-4D21-AF56-8C3F1B33FA0B}"/>
    <cellStyle name="40 % - Accent3 60 2 2 2" xfId="8809" xr:uid="{C55228A2-06C1-44D2-A82D-0A686348E767}"/>
    <cellStyle name="40 % - Accent3 60 2 3" xfId="8808" xr:uid="{9A764C98-6D44-4089-891C-428B374F5A8F}"/>
    <cellStyle name="40 % - Accent3 60 3" xfId="4905" xr:uid="{44A64C33-9117-4B76-8B7D-B16ADB59CBCB}"/>
    <cellStyle name="40 % - Accent3 60 3 2" xfId="8810" xr:uid="{15E99486-1503-492B-B80E-A58A73DF15C0}"/>
    <cellStyle name="40 % - Accent3 60 4" xfId="8807" xr:uid="{B7AC2D57-B9FE-41E1-AFEF-F836F775FEBF}"/>
    <cellStyle name="40 % - Accent3 61" xfId="4906" xr:uid="{EF385378-3393-417E-8508-CCD128495E57}"/>
    <cellStyle name="40 % - Accent3 61 2" xfId="4907" xr:uid="{0F589B28-5B44-4585-8B05-F56654AE791C}"/>
    <cellStyle name="40 % - Accent3 61 2 2" xfId="4908" xr:uid="{1B89FF46-3634-472D-8084-81D6043B9FC8}"/>
    <cellStyle name="40 % - Accent3 61 2 2 2" xfId="8813" xr:uid="{408997D3-A734-4EB5-9987-A62A7999EFF9}"/>
    <cellStyle name="40 % - Accent3 61 2 3" xfId="8812" xr:uid="{ABB2214F-24BC-44F9-8E12-CE8BD69C64B8}"/>
    <cellStyle name="40 % - Accent3 61 3" xfId="4909" xr:uid="{7DDCC9FC-4021-42E6-8123-F3264074A55E}"/>
    <cellStyle name="40 % - Accent3 61 3 2" xfId="8814" xr:uid="{B4F64B19-29E7-463B-8BCE-5596455DAA26}"/>
    <cellStyle name="40 % - Accent3 61 4" xfId="8811" xr:uid="{CFDA4A59-290B-4929-89B3-9E319765B5C0}"/>
    <cellStyle name="40 % - Accent3 62" xfId="4910" xr:uid="{7344AA22-D51F-4FD5-8663-F7E52DC8B4F5}"/>
    <cellStyle name="40 % - Accent3 62 2" xfId="4911" xr:uid="{C1F8D70F-8D3F-4BB8-A938-205EB879CA51}"/>
    <cellStyle name="40 % - Accent3 62 2 2" xfId="4912" xr:uid="{6497CE66-BA3E-431F-BDFA-8E53209117A0}"/>
    <cellStyle name="40 % - Accent3 62 2 2 2" xfId="8817" xr:uid="{92E8D5B2-68A4-44B8-8D51-6478C718F271}"/>
    <cellStyle name="40 % - Accent3 62 2 3" xfId="8816" xr:uid="{08F41F7A-40BC-406D-BE1A-C97345671AC3}"/>
    <cellStyle name="40 % - Accent3 62 3" xfId="4913" xr:uid="{B60B4A05-603E-49F4-9DFC-BC1D47B9EDAB}"/>
    <cellStyle name="40 % - Accent3 62 3 2" xfId="8818" xr:uid="{35695BE1-CB11-47BB-AF3F-59E73D747E14}"/>
    <cellStyle name="40 % - Accent3 62 4" xfId="8815" xr:uid="{3BFBE0EB-8FE5-41D3-A92F-10949556AD5A}"/>
    <cellStyle name="40 % - Accent3 63" xfId="4914" xr:uid="{37B820B5-70AF-4198-9EE0-5D8EAEB2A901}"/>
    <cellStyle name="40 % - Accent3 63 2" xfId="4915" xr:uid="{9A2A2429-9299-4295-92A8-857024DBF298}"/>
    <cellStyle name="40 % - Accent3 63 2 2" xfId="4916" xr:uid="{92AF589D-3477-4106-B4D9-0D5F25B8A807}"/>
    <cellStyle name="40 % - Accent3 63 2 2 2" xfId="8821" xr:uid="{4EA6B477-1111-4EEC-B3FC-A559F4DC4094}"/>
    <cellStyle name="40 % - Accent3 63 2 3" xfId="8820" xr:uid="{FAE90EFB-DA43-4828-AB20-6413CEC8EC1E}"/>
    <cellStyle name="40 % - Accent3 63 3" xfId="4917" xr:uid="{347C47B3-2B82-4CB5-B2EE-F20F70E4FF43}"/>
    <cellStyle name="40 % - Accent3 63 3 2" xfId="8822" xr:uid="{D98C5DCF-3966-4095-B4BB-5052B9FF391F}"/>
    <cellStyle name="40 % - Accent3 63 4" xfId="8819" xr:uid="{7F1F1738-2869-43DC-AC06-4CC5C04A6BE2}"/>
    <cellStyle name="40 % - Accent3 64" xfId="4918" xr:uid="{F6F8ECFB-EE84-4762-881E-CFBF856CF8D1}"/>
    <cellStyle name="40 % - Accent3 64 2" xfId="4919" xr:uid="{3551AAF3-41C9-4553-B764-7EABFE28D156}"/>
    <cellStyle name="40 % - Accent3 64 2 2" xfId="4920" xr:uid="{0E64ADF8-50AB-4B47-8E9F-509E7FB08FEC}"/>
    <cellStyle name="40 % - Accent3 64 2 2 2" xfId="8825" xr:uid="{5060E94D-BDDE-43E1-8B40-461915546EAF}"/>
    <cellStyle name="40 % - Accent3 64 2 3" xfId="8824" xr:uid="{A2EDC205-CF7A-45AA-BA78-33B4CC2C9C7F}"/>
    <cellStyle name="40 % - Accent3 64 3" xfId="4921" xr:uid="{69B82A7C-9513-43E8-BEFF-6AE966E9B795}"/>
    <cellStyle name="40 % - Accent3 64 3 2" xfId="8826" xr:uid="{18FFE034-608A-4597-A907-B63FADEC7C38}"/>
    <cellStyle name="40 % - Accent3 64 4" xfId="8823" xr:uid="{E63BB5BD-DB2A-4035-97BE-F78BE973450D}"/>
    <cellStyle name="40 % - Accent3 65" xfId="4922" xr:uid="{D920F2BA-2080-483C-AA2D-16E496BF0C2D}"/>
    <cellStyle name="40 % - Accent3 65 2" xfId="4923" xr:uid="{3EF1F09F-C697-489D-97C9-9317D8722F70}"/>
    <cellStyle name="40 % - Accent3 65 2 2" xfId="4924" xr:uid="{04E30339-CFF3-474F-AED9-3F4C01B54463}"/>
    <cellStyle name="40 % - Accent3 65 2 2 2" xfId="8829" xr:uid="{C6C9CA2A-B86D-4DA5-98B5-8CC5E6457B6E}"/>
    <cellStyle name="40 % - Accent3 65 2 3" xfId="8828" xr:uid="{6CF95D64-57D8-449A-B5B6-9DD963C93DCE}"/>
    <cellStyle name="40 % - Accent3 65 3" xfId="4925" xr:uid="{1584EA6D-F082-4627-91A1-C86B709D575C}"/>
    <cellStyle name="40 % - Accent3 65 3 2" xfId="8830" xr:uid="{2D7916FD-0618-4644-8799-6558C6A7A0B2}"/>
    <cellStyle name="40 % - Accent3 65 4" xfId="8827" xr:uid="{A5B28DD4-4FE8-4C9A-BB63-135723D4DF5F}"/>
    <cellStyle name="40 % - Accent3 66" xfId="4926" xr:uid="{C558BD00-CC50-42E0-B645-83A975BB45F7}"/>
    <cellStyle name="40 % - Accent3 66 2" xfId="4927" xr:uid="{E860A57C-DB50-4D24-9D25-14A453F37D6B}"/>
    <cellStyle name="40 % - Accent3 66 2 2" xfId="4928" xr:uid="{CD10F10F-6997-4CD8-B632-5C68DBD26CDB}"/>
    <cellStyle name="40 % - Accent3 66 2 2 2" xfId="8833" xr:uid="{9D51292B-A58C-4476-80B8-CDA1BEB10BBB}"/>
    <cellStyle name="40 % - Accent3 66 2 3" xfId="8832" xr:uid="{18289186-451A-4E2C-A63A-5D75FE0AE3C2}"/>
    <cellStyle name="40 % - Accent3 66 3" xfId="4929" xr:uid="{D46D7000-7CB8-42C3-A22C-5C1D61FB6A6A}"/>
    <cellStyle name="40 % - Accent3 66 3 2" xfId="8834" xr:uid="{F373C8FB-5529-44E3-BF5D-5FF8E4B8264B}"/>
    <cellStyle name="40 % - Accent3 66 4" xfId="8831" xr:uid="{D9295367-D200-460D-A0E1-BD8A8E4FBB67}"/>
    <cellStyle name="40 % - Accent3 67" xfId="4930" xr:uid="{80DDD895-1637-4B3F-86A8-1684DAAD3DF3}"/>
    <cellStyle name="40 % - Accent3 67 2" xfId="4931" xr:uid="{663563EA-F3D4-42CD-98FD-4E98AD1C01E2}"/>
    <cellStyle name="40 % - Accent3 67 2 2" xfId="4932" xr:uid="{FE6F94BD-32A5-489F-AAF4-257386887ACC}"/>
    <cellStyle name="40 % - Accent3 67 2 2 2" xfId="8837" xr:uid="{A124E637-5CE5-4653-821A-52988FDB7739}"/>
    <cellStyle name="40 % - Accent3 67 2 3" xfId="8836" xr:uid="{308D3E47-F748-47F9-83CE-DF47111A7F99}"/>
    <cellStyle name="40 % - Accent3 67 3" xfId="4933" xr:uid="{A634C427-D36A-4833-9081-B68A2F95BFA9}"/>
    <cellStyle name="40 % - Accent3 67 3 2" xfId="8838" xr:uid="{590FF658-7ACD-4808-8F30-848D9270EA48}"/>
    <cellStyle name="40 % - Accent3 67 4" xfId="8835" xr:uid="{C88EFAAC-7E53-4A8F-8F32-53F70DBD5F8C}"/>
    <cellStyle name="40 % - Accent3 68" xfId="4934" xr:uid="{EACB96ED-59B6-48B7-8758-45BA57E47BD0}"/>
    <cellStyle name="40 % - Accent3 68 2" xfId="4935" xr:uid="{58E47774-A264-40E6-8221-F1226CCBCBC2}"/>
    <cellStyle name="40 % - Accent3 68 2 2" xfId="4936" xr:uid="{24D57150-88A7-462C-986D-5EBDA4CCCFE8}"/>
    <cellStyle name="40 % - Accent3 68 2 2 2" xfId="8841" xr:uid="{E6B44DFB-623B-483C-97B2-7F5CB2B43024}"/>
    <cellStyle name="40 % - Accent3 68 2 3" xfId="8840" xr:uid="{9A353C75-C77C-4602-943B-4FCDDD02F023}"/>
    <cellStyle name="40 % - Accent3 68 3" xfId="4937" xr:uid="{DF67DC51-CFF7-49F1-9753-0DF449EA8D2D}"/>
    <cellStyle name="40 % - Accent3 68 3 2" xfId="8842" xr:uid="{97AEF733-B2B0-4465-8D58-0E3DFB7D0CBE}"/>
    <cellStyle name="40 % - Accent3 68 4" xfId="8839" xr:uid="{3DE9CB4F-B2F3-48B2-A169-E14006FDAB9D}"/>
    <cellStyle name="40 % - Accent3 69" xfId="4938" xr:uid="{375C8013-E58C-4142-B143-13DCCF909E40}"/>
    <cellStyle name="40 % - Accent3 69 2" xfId="4939" xr:uid="{76F98E65-1924-4418-99EB-D65D281B4FFF}"/>
    <cellStyle name="40 % - Accent3 69 2 2" xfId="4940" xr:uid="{E325E6DE-D810-44F7-91BC-3FEFDDDFA742}"/>
    <cellStyle name="40 % - Accent3 69 2 2 2" xfId="8845" xr:uid="{CBDD7A7E-02A7-4FE1-9A63-FADF293CAD8C}"/>
    <cellStyle name="40 % - Accent3 69 2 3" xfId="8844" xr:uid="{73877B92-012D-401D-AABA-F6E8AFD746EE}"/>
    <cellStyle name="40 % - Accent3 69 3" xfId="4941" xr:uid="{44F46BC2-FB81-4196-9F83-98FACDA78ECF}"/>
    <cellStyle name="40 % - Accent3 69 3 2" xfId="8846" xr:uid="{49322918-7607-4B05-8B82-089BFBBEAD88}"/>
    <cellStyle name="40 % - Accent3 69 4" xfId="8843" xr:uid="{52AE0F12-011F-437F-878F-6AC8805F6368}"/>
    <cellStyle name="40 % - Accent3 7" xfId="4942" xr:uid="{CB08BF0C-2001-49C4-9665-24040CF9D651}"/>
    <cellStyle name="40 % - Accent3 7 2" xfId="4943" xr:uid="{54421DCC-FB28-4A75-A093-790E4902024F}"/>
    <cellStyle name="40 % - Accent3 7 2 2" xfId="4944" xr:uid="{9247BC8C-DF0A-47E7-89B1-1C00BD967E17}"/>
    <cellStyle name="40 % - Accent3 7 2 2 2" xfId="8849" xr:uid="{41A64CBB-0C80-469C-B191-1A7210EB7853}"/>
    <cellStyle name="40 % - Accent3 7 2 3" xfId="8848" xr:uid="{69289D26-5ACB-4666-804C-6DDC779E276A}"/>
    <cellStyle name="40 % - Accent3 7 3" xfId="4945" xr:uid="{E3BA1440-D268-47BF-843E-3831A0E3EF8D}"/>
    <cellStyle name="40 % - Accent3 7 3 2" xfId="8850" xr:uid="{7092E611-E878-4FF8-990F-6E28F545A61D}"/>
    <cellStyle name="40 % - Accent3 7 4" xfId="8847" xr:uid="{1311EA25-4CAE-4C2F-B489-F53335BA63AE}"/>
    <cellStyle name="40 % - Accent3 70" xfId="4946" xr:uid="{76F9C3C9-4998-4634-953F-0AC874F57F30}"/>
    <cellStyle name="40 % - Accent3 70 2" xfId="4947" xr:uid="{4292A51A-20EC-4808-8E97-A1F6E773F4F1}"/>
    <cellStyle name="40 % - Accent3 70 2 2" xfId="4948" xr:uid="{EE0BE744-A9EA-4324-898B-8E0571F98653}"/>
    <cellStyle name="40 % - Accent3 70 2 2 2" xfId="8853" xr:uid="{15B5E096-9945-42FB-80E0-7BB56E9B6A40}"/>
    <cellStyle name="40 % - Accent3 70 2 3" xfId="8852" xr:uid="{DBF78396-ECC1-4451-8FD5-B323FD4CB9D7}"/>
    <cellStyle name="40 % - Accent3 70 3" xfId="4949" xr:uid="{7F0F5C56-3BD1-4BC2-9ECB-0A5A6B906AD2}"/>
    <cellStyle name="40 % - Accent3 70 3 2" xfId="8854" xr:uid="{B1DDF9A5-76C0-4A0E-AD60-2515EC423C8D}"/>
    <cellStyle name="40 % - Accent3 70 4" xfId="8851" xr:uid="{CEA3A3EE-9CA8-4C79-BF3E-3B2176232A35}"/>
    <cellStyle name="40 % - Accent3 71" xfId="4950" xr:uid="{2F4297D2-04F1-49B4-9F57-363C9EABE9F2}"/>
    <cellStyle name="40 % - Accent3 71 2" xfId="4951" xr:uid="{261176EA-B14B-4EF0-A868-7F8E079C18C6}"/>
    <cellStyle name="40 % - Accent3 71 2 2" xfId="4952" xr:uid="{A529D6FF-EFD9-4248-9E0E-964FE485F26A}"/>
    <cellStyle name="40 % - Accent3 71 2 2 2" xfId="8857" xr:uid="{AADAD9DB-7442-4D46-8F0C-6AB55DABC1AB}"/>
    <cellStyle name="40 % - Accent3 71 2 3" xfId="8856" xr:uid="{0B1659D6-F39C-48A3-A74C-7EF8455E632F}"/>
    <cellStyle name="40 % - Accent3 71 3" xfId="4953" xr:uid="{0A8950CA-7EC9-4C70-82FF-4FE5565BB89F}"/>
    <cellStyle name="40 % - Accent3 71 3 2" xfId="8858" xr:uid="{265D34A9-06DB-4F11-B806-6BBE71628A01}"/>
    <cellStyle name="40 % - Accent3 71 4" xfId="8855" xr:uid="{96C6F48C-1C83-4018-94A8-1FCA48683E67}"/>
    <cellStyle name="40 % - Accent3 72" xfId="4954" xr:uid="{263285F4-8C5D-4A83-8B55-25C107EDA42C}"/>
    <cellStyle name="40 % - Accent3 72 2" xfId="4955" xr:uid="{64029664-A7D3-43AF-ADFF-6BDD559FC3F4}"/>
    <cellStyle name="40 % - Accent3 72 2 2" xfId="4956" xr:uid="{B283BAF8-8EA5-4049-8F95-542DE7040FFA}"/>
    <cellStyle name="40 % - Accent3 72 2 2 2" xfId="8861" xr:uid="{1E10F4B6-8503-41FF-8C3D-866A145C976C}"/>
    <cellStyle name="40 % - Accent3 72 2 3" xfId="8860" xr:uid="{3715AC87-3355-4C12-88AC-EF3CE8A7F169}"/>
    <cellStyle name="40 % - Accent3 72 3" xfId="4957" xr:uid="{FB204473-73E0-48E7-B96E-960D6EA3BDC6}"/>
    <cellStyle name="40 % - Accent3 72 3 2" xfId="8862" xr:uid="{3216466E-D650-4D53-A1C2-FF83326237FE}"/>
    <cellStyle name="40 % - Accent3 72 4" xfId="8859" xr:uid="{F5182BCF-C95C-45AB-B205-9CB587AFD634}"/>
    <cellStyle name="40 % - Accent3 73" xfId="4958" xr:uid="{BC95471F-0437-44C6-9A73-5B3291D4E761}"/>
    <cellStyle name="40 % - Accent3 73 2" xfId="4959" xr:uid="{FF889C57-F40F-44C7-8FAB-FFD9A71641F6}"/>
    <cellStyle name="40 % - Accent3 73 2 2" xfId="4960" xr:uid="{DA4066D9-FB69-4C43-A671-E444743D834D}"/>
    <cellStyle name="40 % - Accent3 73 2 2 2" xfId="8865" xr:uid="{82AE4A43-460F-4D67-989E-BBA0CDFC971C}"/>
    <cellStyle name="40 % - Accent3 73 2 3" xfId="8864" xr:uid="{15EE4627-5B4D-4684-B51A-227C532FC402}"/>
    <cellStyle name="40 % - Accent3 73 3" xfId="4961" xr:uid="{D8602974-7E53-4B50-8B5A-84F633F178D4}"/>
    <cellStyle name="40 % - Accent3 73 3 2" xfId="8866" xr:uid="{2CBB2941-B7F0-4DBE-B74F-CF3D4478DDC3}"/>
    <cellStyle name="40 % - Accent3 73 4" xfId="8863" xr:uid="{4279C964-A737-4B86-9F56-AD620CDFD49A}"/>
    <cellStyle name="40 % - Accent3 74" xfId="4962" xr:uid="{244F3E0C-E085-402B-A505-D33202CA0D9E}"/>
    <cellStyle name="40 % - Accent3 74 2" xfId="4963" xr:uid="{51612C8E-D993-4421-979A-16C39492D6E5}"/>
    <cellStyle name="40 % - Accent3 74 2 2" xfId="4964" xr:uid="{9DB75941-CD8A-46FF-8660-58FE81548717}"/>
    <cellStyle name="40 % - Accent3 74 2 2 2" xfId="8869" xr:uid="{5E5142EA-5564-4ED8-9A44-C68C24194E5C}"/>
    <cellStyle name="40 % - Accent3 74 2 3" xfId="8868" xr:uid="{AEF0F45B-D626-404E-9E92-BAEF9AEEE39E}"/>
    <cellStyle name="40 % - Accent3 74 3" xfId="4965" xr:uid="{6D02BF99-9B11-4B42-8A09-5A4224D25177}"/>
    <cellStyle name="40 % - Accent3 74 3 2" xfId="8870" xr:uid="{1A81683C-C111-484E-92C3-838256302D99}"/>
    <cellStyle name="40 % - Accent3 74 4" xfId="8867" xr:uid="{EA974E36-8C50-4A33-94A4-0B88390716CC}"/>
    <cellStyle name="40 % - Accent3 75" xfId="4966" xr:uid="{0B445418-212A-41D5-A9AA-2833BED3B0C2}"/>
    <cellStyle name="40 % - Accent3 75 2" xfId="4967" xr:uid="{B7F824CE-41F2-4F8E-98C5-3BE27149EE77}"/>
    <cellStyle name="40 % - Accent3 75 2 2" xfId="4968" xr:uid="{B4AA995F-F56C-43A9-8C7E-064482397C56}"/>
    <cellStyle name="40 % - Accent3 75 2 2 2" xfId="8873" xr:uid="{35A8AD63-256E-48CF-81BF-65EE0D875B59}"/>
    <cellStyle name="40 % - Accent3 75 2 3" xfId="8872" xr:uid="{691F74AE-159F-43E4-B765-3F4783C1886E}"/>
    <cellStyle name="40 % - Accent3 75 3" xfId="4969" xr:uid="{F8CE73EA-B91E-4726-813F-74C78E82F33B}"/>
    <cellStyle name="40 % - Accent3 75 3 2" xfId="8874" xr:uid="{AA1DED14-D3B8-4A75-9E45-F6756F1354FB}"/>
    <cellStyle name="40 % - Accent3 75 4" xfId="8871" xr:uid="{7679856B-358A-40E9-A26D-AD5E9D643A28}"/>
    <cellStyle name="40 % - Accent3 76" xfId="4970" xr:uid="{3550E1E8-7EBE-47E4-B709-6BD468814F34}"/>
    <cellStyle name="40 % - Accent3 76 2" xfId="4971" xr:uid="{44F86CDA-97E1-4140-BBFC-F932D57CEB6E}"/>
    <cellStyle name="40 % - Accent3 76 2 2" xfId="4972" xr:uid="{EB594F95-A440-45D7-B47C-C58280C22945}"/>
    <cellStyle name="40 % - Accent3 76 2 2 2" xfId="8877" xr:uid="{DB9EBD90-666E-4C9C-AF2A-12C0B0769139}"/>
    <cellStyle name="40 % - Accent3 76 2 3" xfId="8876" xr:uid="{C1468A7C-BE7B-429B-B47E-EE3BF38EA15E}"/>
    <cellStyle name="40 % - Accent3 76 3" xfId="4973" xr:uid="{25AEBAEB-68DE-48A9-98B3-5EAB7AD60DD3}"/>
    <cellStyle name="40 % - Accent3 76 3 2" xfId="8878" xr:uid="{051C5B1E-3ECA-460C-8EAC-A461B62BCC53}"/>
    <cellStyle name="40 % - Accent3 76 4" xfId="8875" xr:uid="{8E55D573-6BF6-45D5-99D2-E6472E5EEEFC}"/>
    <cellStyle name="40 % - Accent3 77" xfId="4974" xr:uid="{2516B8DA-9E85-4FDF-A55F-F3AFA6C67366}"/>
    <cellStyle name="40 % - Accent3 77 2" xfId="4975" xr:uid="{A08B4DF6-91E5-4AF9-8E7F-CD8F1C112A14}"/>
    <cellStyle name="40 % - Accent3 77 2 2" xfId="4976" xr:uid="{FF1A26D8-7D32-4A83-992E-0AEE29FCC820}"/>
    <cellStyle name="40 % - Accent3 77 2 2 2" xfId="8881" xr:uid="{B2234721-5B1F-4555-9399-7DEEE180BB41}"/>
    <cellStyle name="40 % - Accent3 77 2 3" xfId="8880" xr:uid="{6C75D621-A887-433B-9F69-D38592BAC9A6}"/>
    <cellStyle name="40 % - Accent3 77 3" xfId="4977" xr:uid="{7A87F62C-DD3C-4025-AD2E-6B7278F2168A}"/>
    <cellStyle name="40 % - Accent3 77 3 2" xfId="8882" xr:uid="{5DD482FA-153B-482E-A8C4-D68A5F8A6F69}"/>
    <cellStyle name="40 % - Accent3 77 4" xfId="8879" xr:uid="{2C02508D-5CBE-4966-BD5E-BB5F7EF9C8A3}"/>
    <cellStyle name="40 % - Accent3 78" xfId="4978" xr:uid="{B66FB16E-4BB4-4ABB-9431-6BFA8FB2E4E2}"/>
    <cellStyle name="40 % - Accent3 78 2" xfId="4979" xr:uid="{1C3E2E03-1DD9-4C6F-AE9E-C7281849FD95}"/>
    <cellStyle name="40 % - Accent3 78 2 2" xfId="4980" xr:uid="{2DEAA302-E87C-483B-BB2C-EE2BACA52133}"/>
    <cellStyle name="40 % - Accent3 78 2 2 2" xfId="8885" xr:uid="{B9BA3200-33B1-4CCB-A1F5-DACE85C63DB0}"/>
    <cellStyle name="40 % - Accent3 78 2 3" xfId="8884" xr:uid="{6A13503A-B444-455A-B365-5BC841C67C3C}"/>
    <cellStyle name="40 % - Accent3 78 3" xfId="4981" xr:uid="{D20F04E7-2C5A-4A74-8B35-B8D58CFFEF5C}"/>
    <cellStyle name="40 % - Accent3 78 3 2" xfId="8886" xr:uid="{AA804EAA-042A-4472-8958-D860884464E1}"/>
    <cellStyle name="40 % - Accent3 78 4" xfId="8883" xr:uid="{FEE4C206-EBD5-4DA2-A20D-D92950FB9E92}"/>
    <cellStyle name="40 % - Accent3 79" xfId="4982" xr:uid="{1056FC32-1768-4317-98D5-85B6E58C076F}"/>
    <cellStyle name="40 % - Accent3 79 2" xfId="4983" xr:uid="{27F27851-C56D-4FF3-8AB2-48BBC355A061}"/>
    <cellStyle name="40 % - Accent3 79 2 2" xfId="4984" xr:uid="{82895096-58B0-4EF5-A5DA-5AE99C880D23}"/>
    <cellStyle name="40 % - Accent3 79 2 2 2" xfId="8889" xr:uid="{9CE7C2DB-3F9E-4919-90B0-A70BD3516976}"/>
    <cellStyle name="40 % - Accent3 79 2 3" xfId="8888" xr:uid="{295E790A-BF5A-4959-957E-B0BDC8371334}"/>
    <cellStyle name="40 % - Accent3 79 3" xfId="4985" xr:uid="{A89FE0EF-8B83-4A62-94DC-F1FBB848D695}"/>
    <cellStyle name="40 % - Accent3 79 3 2" xfId="8890" xr:uid="{35ECEBDD-CD4D-4A5C-997C-D8CECD8483C9}"/>
    <cellStyle name="40 % - Accent3 79 4" xfId="8887" xr:uid="{1F083B51-DAF4-414B-AD93-DB4A1FA845DD}"/>
    <cellStyle name="40 % - Accent3 8" xfId="4986" xr:uid="{A105D407-59AC-4A3A-8481-93BDD3AE90FD}"/>
    <cellStyle name="40 % - Accent3 8 2" xfId="4987" xr:uid="{1977B7CE-779A-443A-B862-E3A27072A94C}"/>
    <cellStyle name="40 % - Accent3 8 2 2" xfId="4988" xr:uid="{47095609-A185-449A-B0E2-2BCF20F2E736}"/>
    <cellStyle name="40 % - Accent3 8 2 2 2" xfId="8893" xr:uid="{7732DD91-B5CC-4C8B-B24D-60B50B8DD04C}"/>
    <cellStyle name="40 % - Accent3 8 2 3" xfId="8892" xr:uid="{AC439E51-21EF-4F12-A6F1-FDEEB25CBEB5}"/>
    <cellStyle name="40 % - Accent3 8 3" xfId="4989" xr:uid="{B492AEE9-CCB0-46FB-A930-EEE561D9B6D0}"/>
    <cellStyle name="40 % - Accent3 8 3 2" xfId="8894" xr:uid="{F66CD72B-A70A-49B9-ADA5-505A4A7FE5C8}"/>
    <cellStyle name="40 % - Accent3 8 4" xfId="8891" xr:uid="{3C75C0C1-6FBF-4CE2-926B-92E5A24A6985}"/>
    <cellStyle name="40 % - Accent3 80" xfId="4990" xr:uid="{9628EB89-8A67-41E1-805C-A2B4C6872D0B}"/>
    <cellStyle name="40 % - Accent3 80 2" xfId="4991" xr:uid="{79B8AE6A-3DAB-49EB-9B2A-8BD33CCD8B04}"/>
    <cellStyle name="40 % - Accent3 80 2 2" xfId="4992" xr:uid="{CC2BBD93-3BB2-434D-90B9-55196B09F2F6}"/>
    <cellStyle name="40 % - Accent3 80 2 2 2" xfId="8897" xr:uid="{2BAA32E8-1F14-434F-A50C-564639D5876C}"/>
    <cellStyle name="40 % - Accent3 80 2 3" xfId="8896" xr:uid="{94B8FB6A-4A30-4D87-8381-7A818A8C9C31}"/>
    <cellStyle name="40 % - Accent3 80 3" xfId="4993" xr:uid="{72363C46-AAFF-462F-95AC-35114B7DC939}"/>
    <cellStyle name="40 % - Accent3 80 3 2" xfId="8898" xr:uid="{5223C00A-68FB-4608-B2FB-A7F3D7323DD0}"/>
    <cellStyle name="40 % - Accent3 80 4" xfId="8895" xr:uid="{4E7E4F39-9340-455C-A0EF-B7B6BB5A5559}"/>
    <cellStyle name="40 % - Accent3 81" xfId="4994" xr:uid="{5989F009-228A-4153-BDBA-A5D83B0ACD21}"/>
    <cellStyle name="40 % - Accent3 81 2" xfId="4995" xr:uid="{F33DD503-7CBB-4F44-9C54-C0AC59E7B3C8}"/>
    <cellStyle name="40 % - Accent3 81 2 2" xfId="4996" xr:uid="{80AF6E6E-22E5-477A-86CA-E9F7FE5D90E8}"/>
    <cellStyle name="40 % - Accent3 81 2 2 2" xfId="8901" xr:uid="{7C795056-62B7-4265-B195-CB2CA84C7476}"/>
    <cellStyle name="40 % - Accent3 81 2 3" xfId="8900" xr:uid="{D538ACD7-29E4-40E8-963A-898918BE022B}"/>
    <cellStyle name="40 % - Accent3 81 3" xfId="4997" xr:uid="{3762ADCA-486B-4713-88BC-A07C10E468CE}"/>
    <cellStyle name="40 % - Accent3 81 3 2" xfId="8902" xr:uid="{06DC3D89-88E1-46E2-A4B5-E96F4FEE0CAB}"/>
    <cellStyle name="40 % - Accent3 81 4" xfId="8899" xr:uid="{1EF0907D-DB74-47C6-A473-ADD06E614B57}"/>
    <cellStyle name="40 % - Accent3 82" xfId="4998" xr:uid="{4799EFF0-0585-4327-82FE-65921436DD5B}"/>
    <cellStyle name="40 % - Accent3 82 2" xfId="4999" xr:uid="{0A71E77D-85FE-4799-868B-8BE5D4969BE9}"/>
    <cellStyle name="40 % - Accent3 82 2 2" xfId="5000" xr:uid="{871FF638-FDE8-49B0-BA03-2A95E3239C44}"/>
    <cellStyle name="40 % - Accent3 82 2 2 2" xfId="8905" xr:uid="{0B14E458-9AFF-4B32-8C1A-EC4749D648CA}"/>
    <cellStyle name="40 % - Accent3 82 2 3" xfId="8904" xr:uid="{8A205043-D462-4CD1-BE90-C00E21AAED6C}"/>
    <cellStyle name="40 % - Accent3 82 3" xfId="5001" xr:uid="{E69E8515-3FCE-4966-8395-5C11FF4A4000}"/>
    <cellStyle name="40 % - Accent3 82 3 2" xfId="8906" xr:uid="{14220266-235E-438E-BC6F-F8A782867A79}"/>
    <cellStyle name="40 % - Accent3 82 4" xfId="8903" xr:uid="{95FB4F5E-1146-4AEA-8979-BB80AD4D66F3}"/>
    <cellStyle name="40 % - Accent3 83" xfId="5002" xr:uid="{A74C3E94-28E0-4F93-A1B9-FDC57CF7D2A9}"/>
    <cellStyle name="40 % - Accent3 83 2" xfId="5003" xr:uid="{1A2CBA8C-4CB4-44E6-8338-55B698E3F994}"/>
    <cellStyle name="40 % - Accent3 83 2 2" xfId="5004" xr:uid="{284EF2DE-EF9D-4396-800A-25A128466064}"/>
    <cellStyle name="40 % - Accent3 83 2 2 2" xfId="8909" xr:uid="{0C60BFC9-4CF7-4E50-A781-67A9ED2C4836}"/>
    <cellStyle name="40 % - Accent3 83 2 3" xfId="8908" xr:uid="{E3CC55EE-04BC-4BDE-AA64-0A44A6DCE962}"/>
    <cellStyle name="40 % - Accent3 83 3" xfId="5005" xr:uid="{EC09E2E6-53BA-4647-ACC1-B719F65B6F5E}"/>
    <cellStyle name="40 % - Accent3 83 3 2" xfId="8910" xr:uid="{AD48C9F7-176A-430C-BBC7-F410C1BBA17A}"/>
    <cellStyle name="40 % - Accent3 83 4" xfId="8907" xr:uid="{A3C268B7-17A1-4697-BA3D-01FDEBC3FF05}"/>
    <cellStyle name="40 % - Accent3 84" xfId="5006" xr:uid="{E9732F6D-1AFC-4F47-9F95-BD53EECEFD54}"/>
    <cellStyle name="40 % - Accent3 84 2" xfId="5007" xr:uid="{9F44692E-7E7C-4F93-A230-39466AFD9C21}"/>
    <cellStyle name="40 % - Accent3 84 2 2" xfId="5008" xr:uid="{A91F5836-C105-4E7E-B849-113C2F76E03D}"/>
    <cellStyle name="40 % - Accent3 84 2 2 2" xfId="8913" xr:uid="{1EAC5891-8CEF-47C5-B169-9D89A7C9B63F}"/>
    <cellStyle name="40 % - Accent3 84 2 3" xfId="8912" xr:uid="{FB866273-4306-4559-8405-ED5267B950B3}"/>
    <cellStyle name="40 % - Accent3 84 3" xfId="5009" xr:uid="{4C650E80-B1F0-4447-919D-0B1CE4AE6AD6}"/>
    <cellStyle name="40 % - Accent3 84 3 2" xfId="8914" xr:uid="{E721D33C-F3A6-42E5-8E0E-7E1A08FFB3B0}"/>
    <cellStyle name="40 % - Accent3 84 4" xfId="8911" xr:uid="{3672C9B1-82F3-4ADF-A331-B2F9B183665D}"/>
    <cellStyle name="40 % - Accent3 85" xfId="5010" xr:uid="{6BCDADCA-9AC7-4F16-8D8A-262AF722807A}"/>
    <cellStyle name="40 % - Accent3 85 2" xfId="5011" xr:uid="{49866308-CFEB-4942-B224-B34C00340994}"/>
    <cellStyle name="40 % - Accent3 85 2 2" xfId="8916" xr:uid="{F32EF324-B4D2-4E54-9A83-44BD7697B309}"/>
    <cellStyle name="40 % - Accent3 85 3" xfId="8915" xr:uid="{21689C3D-15FD-4DA8-AC8F-4911A9672A7C}"/>
    <cellStyle name="40 % - Accent3 86" xfId="5012" xr:uid="{C08E25B2-FB77-4F8E-BD51-2D908633F7A9}"/>
    <cellStyle name="40 % - Accent3 86 2" xfId="5013" xr:uid="{4CE3B10A-B11D-4DDB-B403-BD2797703FD5}"/>
    <cellStyle name="40 % - Accent3 86 2 2" xfId="8918" xr:uid="{C943D4B2-B4E7-4452-B38D-57E4FF863A99}"/>
    <cellStyle name="40 % - Accent3 86 3" xfId="8917" xr:uid="{BB09F42F-654E-4955-90B3-B4AB0723D48A}"/>
    <cellStyle name="40 % - Accent3 87" xfId="5014" xr:uid="{F8AED011-C9EB-4710-AB65-9C5FBF7C69F0}"/>
    <cellStyle name="40 % - Accent3 87 2" xfId="5015" xr:uid="{B3D62171-1ABB-49F3-968A-1BB02D5DAAFC}"/>
    <cellStyle name="40 % - Accent3 87 2 2" xfId="8920" xr:uid="{3D68DAF1-59BD-4047-ACCE-613A1A5D9836}"/>
    <cellStyle name="40 % - Accent3 87 3" xfId="8919" xr:uid="{923FFE05-9D8F-4831-8146-9429C08CE81C}"/>
    <cellStyle name="40 % - Accent3 88" xfId="5016" xr:uid="{56F75BA4-2C8C-453C-A49A-37B13DB2F610}"/>
    <cellStyle name="40 % - Accent3 88 2" xfId="5017" xr:uid="{FB3DEB9D-8D0C-43CE-9A62-D99836514F53}"/>
    <cellStyle name="40 % - Accent3 88 2 2" xfId="8922" xr:uid="{C992544E-C134-4FFB-87FE-6B1E2952878F}"/>
    <cellStyle name="40 % - Accent3 88 3" xfId="8921" xr:uid="{26CB566A-8E83-4FFA-A315-0AB60BFEFECF}"/>
    <cellStyle name="40 % - Accent3 89" xfId="5018" xr:uid="{9413811E-CF01-42B9-B531-785B07232B51}"/>
    <cellStyle name="40 % - Accent3 89 2" xfId="5019" xr:uid="{517F473E-68EF-4E7A-821A-CEEB88DD0D33}"/>
    <cellStyle name="40 % - Accent3 89 2 2" xfId="8924" xr:uid="{968951FE-B114-48B9-AA28-20A57D2E8084}"/>
    <cellStyle name="40 % - Accent3 89 3" xfId="8923" xr:uid="{6A544644-1E1F-43DC-962E-94F9660FF95E}"/>
    <cellStyle name="40 % - Accent3 9" xfId="5020" xr:uid="{464FF49D-9A41-4FC6-BC13-4DD6CC097FA5}"/>
    <cellStyle name="40 % - Accent3 9 2" xfId="5021" xr:uid="{20442D84-D26C-43C2-9B98-9C06A90525F6}"/>
    <cellStyle name="40 % - Accent3 9 2 2" xfId="5022" xr:uid="{76477CCD-285C-4197-ADD5-798AEC7A04EA}"/>
    <cellStyle name="40 % - Accent3 9 2 2 2" xfId="8927" xr:uid="{BA5272DB-6FBC-42C8-892D-DCEBE983AE52}"/>
    <cellStyle name="40 % - Accent3 9 2 3" xfId="8926" xr:uid="{BF8CD505-1CB7-4E05-A0D2-21856309DFD2}"/>
    <cellStyle name="40 % - Accent3 9 3" xfId="5023" xr:uid="{F99A2D0A-982A-4DA9-8DDB-E3C10BDCD2A3}"/>
    <cellStyle name="40 % - Accent3 9 3 2" xfId="8928" xr:uid="{A617657A-3E30-4401-9F33-DA5BA1188630}"/>
    <cellStyle name="40 % - Accent3 9 4" xfId="8925" xr:uid="{7E834766-5F50-41D2-A376-EE74C01F82F0}"/>
    <cellStyle name="40 % - Accent3 90" xfId="5024" xr:uid="{0F2512A8-D95C-4B06-A78F-806C5BC7C487}"/>
    <cellStyle name="40 % - Accent3 90 2" xfId="5025" xr:uid="{D28EB9EA-294D-4924-9A02-DABBB75543C4}"/>
    <cellStyle name="40 % - Accent3 90 2 2" xfId="8930" xr:uid="{2089EF44-AEE1-4F50-AC9C-17EA943A713A}"/>
    <cellStyle name="40 % - Accent3 90 3" xfId="8929" xr:uid="{DB6D984E-B0A2-48C8-8F8C-0923923EC660}"/>
    <cellStyle name="40 % - Accent3 91" xfId="5026" xr:uid="{6E075BBA-DD93-4EF5-B360-4682BB60CC97}"/>
    <cellStyle name="40 % - Accent3 91 2" xfId="5027" xr:uid="{4364D64D-43FF-48CE-A83C-C7F781AD5D43}"/>
    <cellStyle name="40 % - Accent3 91 2 2" xfId="8932" xr:uid="{E17C9EDE-31A4-4F5D-954C-42B6111367A8}"/>
    <cellStyle name="40 % - Accent3 91 3" xfId="8931" xr:uid="{7D63A2AB-2EF5-4C18-86BB-1128AD225645}"/>
    <cellStyle name="40 % - Accent3 92" xfId="5028" xr:uid="{DF1BC037-6A31-4838-8C1C-198B9D4DB194}"/>
    <cellStyle name="40 % - Accent3 92 2" xfId="5029" xr:uid="{8EFD6599-99F7-4691-ACED-1B918F1D0BDE}"/>
    <cellStyle name="40 % - Accent3 92 2 2" xfId="8934" xr:uid="{377302DA-1299-41AD-BB73-FFA51FE0D8CE}"/>
    <cellStyle name="40 % - Accent3 92 3" xfId="8933" xr:uid="{270A0E48-5134-4EEA-A578-371B9E29890F}"/>
    <cellStyle name="40 % - Accent3 93" xfId="5030" xr:uid="{CE432543-564F-49D9-8D95-AAB8FC67CE02}"/>
    <cellStyle name="40 % - Accent3 93 2" xfId="5031" xr:uid="{0BFA15EC-76D5-4ABF-AE17-73B52EEEFF17}"/>
    <cellStyle name="40 % - Accent3 93 2 2" xfId="8936" xr:uid="{3E85788F-F130-4DB1-9E3C-2D6564F58FFD}"/>
    <cellStyle name="40 % - Accent3 93 3" xfId="8935" xr:uid="{E98BAF15-CE3B-402F-B191-E890881D5497}"/>
    <cellStyle name="40 % - Accent3 94" xfId="5032" xr:uid="{8E3459C1-AC71-4C0D-9422-58D7FCE9B70B}"/>
    <cellStyle name="40 % - Accent3 94 2" xfId="5033" xr:uid="{E57688E0-A291-4047-9FD8-C11F7CD96E51}"/>
    <cellStyle name="40 % - Accent3 94 2 2" xfId="8938" xr:uid="{454C926B-53C4-465F-9A29-164C00CAC7CC}"/>
    <cellStyle name="40 % - Accent3 94 3" xfId="8937" xr:uid="{CD4EF583-CFAF-4426-8984-9D6B15E8EC52}"/>
    <cellStyle name="40 % - Accent3 95" xfId="5034" xr:uid="{78D541F9-7579-4EBA-B5FE-6A3D357B0004}"/>
    <cellStyle name="40 % - Accent3 95 2" xfId="5035" xr:uid="{FC7EC043-9155-4F3B-A617-ED9FF65B4F4D}"/>
    <cellStyle name="40 % - Accent3 95 2 2" xfId="8940" xr:uid="{BFE4A881-5293-478A-B6EC-C21922195A09}"/>
    <cellStyle name="40 % - Accent3 95 3" xfId="8939" xr:uid="{90713370-7CDB-4DBA-9201-B114123B8A8C}"/>
    <cellStyle name="40 % - Accent3 96" xfId="5036" xr:uid="{6B59790B-64C5-4276-9BBB-B52387E4EF6B}"/>
    <cellStyle name="40 % - Accent3 96 2" xfId="5037" xr:uid="{B9C9D68B-7088-4EA8-8FEB-A420FBE8D348}"/>
    <cellStyle name="40 % - Accent3 96 2 2" xfId="8942" xr:uid="{4D7CEEF7-54E2-429C-9CD8-8E607B638452}"/>
    <cellStyle name="40 % - Accent3 96 3" xfId="8941" xr:uid="{07B0CF13-7A28-4B20-B9C9-978F42193280}"/>
    <cellStyle name="40 % - Accent3 97" xfId="5038" xr:uid="{633345D5-2597-44F5-B8DC-EBB8B295914E}"/>
    <cellStyle name="40 % - Accent3 97 2" xfId="5039" xr:uid="{A5933DFA-898B-448C-83A9-96D9DD276928}"/>
    <cellStyle name="40 % - Accent3 97 2 2" xfId="8944" xr:uid="{98F68D33-2C99-4D21-BAD5-82BC2D38BF10}"/>
    <cellStyle name="40 % - Accent3 97 3" xfId="8943" xr:uid="{1D24EAF0-BD82-44FE-B68D-F957586662AB}"/>
    <cellStyle name="40 % - Accent3 98" xfId="5040" xr:uid="{44DC5937-BCF1-4722-9AF5-AA03D97148A0}"/>
    <cellStyle name="40 % - Accent3 98 2" xfId="5041" xr:uid="{F2047F92-2C82-421A-B506-DAD3238FFED2}"/>
    <cellStyle name="40 % - Accent3 98 2 2" xfId="8946" xr:uid="{F502138F-AE36-43AD-B912-30F59B21FE3E}"/>
    <cellStyle name="40 % - Accent3 98 3" xfId="8945" xr:uid="{66029E7F-41B4-48E1-A0EE-B5709C34A018}"/>
    <cellStyle name="40 % - Accent3 99" xfId="5042" xr:uid="{57DEDA91-BDBE-439E-9A4F-727EB0E2B6DE}"/>
    <cellStyle name="40 % - Accent3 99 2" xfId="5043" xr:uid="{45A054B4-CD46-4929-BF23-ABCB7B8A5F44}"/>
    <cellStyle name="40 % - Accent3 99 2 2" xfId="8948" xr:uid="{1BB88114-C17E-4D6B-B5F7-3BC6654D67C2}"/>
    <cellStyle name="40 % - Accent3 99 3" xfId="8947" xr:uid="{891C68D9-0CBE-4050-8844-EC58A1E1AE3A}"/>
    <cellStyle name="40 % - Accent4 10" xfId="5045" xr:uid="{9DFF3C37-151D-4B91-A807-7AB5550790AC}"/>
    <cellStyle name="40 % - Accent4 10 2" xfId="5046" xr:uid="{06055C30-DDE4-4D44-9632-B8633AA26DA9}"/>
    <cellStyle name="40 % - Accent4 10 2 2" xfId="5047" xr:uid="{26D8FE90-6C8D-40DA-A708-D2DA6B1AA296}"/>
    <cellStyle name="40 % - Accent4 10 2 2 2" xfId="8952" xr:uid="{3627FB1A-6289-4E19-84E5-CDA481092F8B}"/>
    <cellStyle name="40 % - Accent4 10 2 3" xfId="8951" xr:uid="{2F0C92C0-BEBA-4EA5-B8DD-E846B8780FF3}"/>
    <cellStyle name="40 % - Accent4 10 3" xfId="5048" xr:uid="{012B35B2-558A-419A-8676-B55A99E9EE18}"/>
    <cellStyle name="40 % - Accent4 10 3 2" xfId="8953" xr:uid="{D4F302DC-1998-41D1-A464-BA0E43A44C51}"/>
    <cellStyle name="40 % - Accent4 10 4" xfId="8950" xr:uid="{5F3BCD9C-F292-4A5F-87F8-7AE18B603DB2}"/>
    <cellStyle name="40 % - Accent4 100" xfId="5049" xr:uid="{8B96DBF2-FB46-491B-9ABA-DCBE95FBD49F}"/>
    <cellStyle name="40 % - Accent4 100 2" xfId="5050" xr:uid="{D765CBDE-C114-4354-ACA5-C4AC79113F88}"/>
    <cellStyle name="40 % - Accent4 100 2 2" xfId="8955" xr:uid="{E6C31C40-72C2-4827-A84E-573DDCEDE604}"/>
    <cellStyle name="40 % - Accent4 100 3" xfId="8954" xr:uid="{07579957-42DA-40F4-ACEC-911FEA27570B}"/>
    <cellStyle name="40 % - Accent4 101" xfId="5051" xr:uid="{28EA3F75-5A65-49B7-AE37-F2BC123263D6}"/>
    <cellStyle name="40 % - Accent4 101 2" xfId="5052" xr:uid="{BD38504A-F7FC-4E95-A0B3-4C4816CF85EE}"/>
    <cellStyle name="40 % - Accent4 101 2 2" xfId="8957" xr:uid="{1CB27299-7B8E-426C-BD95-72D04EC83AF2}"/>
    <cellStyle name="40 % - Accent4 101 3" xfId="8956" xr:uid="{B3EFB5C5-301E-454C-A7D5-0E66E446F692}"/>
    <cellStyle name="40 % - Accent4 102" xfId="5053" xr:uid="{5607040B-D8E1-4617-A6B8-6A759A93C80A}"/>
    <cellStyle name="40 % - Accent4 102 2" xfId="5054" xr:uid="{5A12053D-A5BF-4206-BC55-0BA1D57B3232}"/>
    <cellStyle name="40 % - Accent4 102 2 2" xfId="8959" xr:uid="{D57F6623-EF33-4547-B0E5-40CD3D95C9A3}"/>
    <cellStyle name="40 % - Accent4 102 3" xfId="8958" xr:uid="{448760EA-30A1-496E-9135-B6273DBC536E}"/>
    <cellStyle name="40 % - Accent4 103" xfId="5055" xr:uid="{1604CB91-5B09-4F5E-8F1B-3424A3AD69CB}"/>
    <cellStyle name="40 % - Accent4 103 2" xfId="5056" xr:uid="{809D897A-A1CE-43C6-9F61-161F88844FA4}"/>
    <cellStyle name="40 % - Accent4 103 2 2" xfId="8961" xr:uid="{DF6B85B9-9F60-4957-88C9-B859B1F7CF3E}"/>
    <cellStyle name="40 % - Accent4 103 3" xfId="8960" xr:uid="{7F094D06-044F-4EDE-A2EE-19319BDA304C}"/>
    <cellStyle name="40 % - Accent4 104" xfId="5057" xr:uid="{91CF33E7-BFCF-4809-8C92-C8DF8225A3FD}"/>
    <cellStyle name="40 % - Accent4 104 2" xfId="5058" xr:uid="{1A287EE6-A946-48C9-9637-72E9C8E5DBFD}"/>
    <cellStyle name="40 % - Accent4 104 2 2" xfId="8963" xr:uid="{6DFC354D-8ED6-4404-8236-B8C7231A5112}"/>
    <cellStyle name="40 % - Accent4 104 3" xfId="8962" xr:uid="{8F41A8E8-5669-4AA8-B69A-41C06CD261FF}"/>
    <cellStyle name="40 % - Accent4 105" xfId="5059" xr:uid="{D1610499-CFFC-42B0-9964-23A28128E8F0}"/>
    <cellStyle name="40 % - Accent4 105 2" xfId="5060" xr:uid="{94E1991D-3DE7-44BA-BD24-2A421375B3FA}"/>
    <cellStyle name="40 % - Accent4 105 2 2" xfId="8965" xr:uid="{A7739469-E302-4400-9CE2-D7E7E4F76387}"/>
    <cellStyle name="40 % - Accent4 105 3" xfId="8964" xr:uid="{238467E1-083D-431A-B703-3ADF21677FB8}"/>
    <cellStyle name="40 % - Accent4 106" xfId="5061" xr:uid="{74D3129C-7515-4935-8960-A2F5E83E3CB6}"/>
    <cellStyle name="40 % - Accent4 106 2" xfId="5062" xr:uid="{D28B07C2-E8E0-4E47-BD6C-9A6A32D9FA89}"/>
    <cellStyle name="40 % - Accent4 106 2 2" xfId="8967" xr:uid="{CB1998B5-5368-4141-8943-1B9187743435}"/>
    <cellStyle name="40 % - Accent4 106 3" xfId="8966" xr:uid="{CBE18089-0BFA-4739-928A-EE201854B704}"/>
    <cellStyle name="40 % - Accent4 107" xfId="5063" xr:uid="{DBB5C9F7-DECE-4D33-BC6F-F1107D148A7B}"/>
    <cellStyle name="40 % - Accent4 107 2" xfId="5064" xr:uid="{4FF75FF7-DBB5-45DB-91BA-558F6C7F230B}"/>
    <cellStyle name="40 % - Accent4 107 2 2" xfId="8969" xr:uid="{AB89A3B4-06E3-4722-800F-C43792498D87}"/>
    <cellStyle name="40 % - Accent4 107 3" xfId="8968" xr:uid="{48139885-91D0-4038-BF6C-C25E8C8BEB0F}"/>
    <cellStyle name="40 % - Accent4 108" xfId="5065" xr:uid="{DBD00988-EEEC-481F-B7C6-5319A6998DD7}"/>
    <cellStyle name="40 % - Accent4 108 2" xfId="5066" xr:uid="{9DF9657C-015E-4871-BD16-B5B4C92C626C}"/>
    <cellStyle name="40 % - Accent4 108 2 2" xfId="8971" xr:uid="{7E32F4C0-10AE-4BFB-B4DF-6939F3D0ADEC}"/>
    <cellStyle name="40 % - Accent4 108 3" xfId="8970" xr:uid="{3D38A89E-D9BF-45FA-B029-0D294A930F17}"/>
    <cellStyle name="40 % - Accent4 109" xfId="5067" xr:uid="{7F77FC2E-0598-49A8-B1A7-9457FBF93D76}"/>
    <cellStyle name="40 % - Accent4 109 2" xfId="5068" xr:uid="{3A9DC0E7-51FA-4385-A1EC-358F3AB84380}"/>
    <cellStyle name="40 % - Accent4 109 2 2" xfId="8973" xr:uid="{106B1520-D46F-458E-B6C3-DA563762C7F7}"/>
    <cellStyle name="40 % - Accent4 109 3" xfId="8972" xr:uid="{61FD13A5-83CF-455F-93C7-201FD19296DB}"/>
    <cellStyle name="40 % - Accent4 11" xfId="5069" xr:uid="{06E905FF-C2F1-4F14-8E0B-C0BE2846007C}"/>
    <cellStyle name="40 % - Accent4 11 2" xfId="5070" xr:uid="{E4E2A86E-2C17-41D1-82BE-E9294AA89E8C}"/>
    <cellStyle name="40 % - Accent4 11 2 2" xfId="5071" xr:uid="{D1368AB1-25BE-4B1A-961C-3D72FED57566}"/>
    <cellStyle name="40 % - Accent4 11 2 2 2" xfId="8976" xr:uid="{2D519BCD-1EB8-46CA-BB9E-88D21F0ACB80}"/>
    <cellStyle name="40 % - Accent4 11 2 3" xfId="8975" xr:uid="{97DC1714-918D-4F8D-B9EC-3BE09BC1BA4F}"/>
    <cellStyle name="40 % - Accent4 11 3" xfId="5072" xr:uid="{D2A1A6E3-E782-4818-825F-43825D3F8C4B}"/>
    <cellStyle name="40 % - Accent4 11 3 2" xfId="8977" xr:uid="{DE252217-0404-4946-8869-7536958D2BDC}"/>
    <cellStyle name="40 % - Accent4 11 4" xfId="8974" xr:uid="{6FA38A47-2F0B-4908-87C1-490250A9FCE1}"/>
    <cellStyle name="40 % - Accent4 110" xfId="5073" xr:uid="{CE0FA14F-ED00-46EB-AFFA-7BA78C6DC331}"/>
    <cellStyle name="40 % - Accent4 110 2" xfId="5074" xr:uid="{628F876D-75B3-428E-B537-B06BA8051ADA}"/>
    <cellStyle name="40 % - Accent4 110 2 2" xfId="8979" xr:uid="{FEB9ABB4-A710-4042-A1B7-05C58F5420C8}"/>
    <cellStyle name="40 % - Accent4 110 3" xfId="8978" xr:uid="{D63E1B51-8810-489D-8797-0602975BBAC8}"/>
    <cellStyle name="40 % - Accent4 111" xfId="5075" xr:uid="{B0305C25-4440-4512-BE3F-504F3A8190A4}"/>
    <cellStyle name="40 % - Accent4 111 2" xfId="5076" xr:uid="{CF7EF735-3D61-4831-AA39-A1CF2E91B259}"/>
    <cellStyle name="40 % - Accent4 111 2 2" xfId="8981" xr:uid="{D90A3045-8EC4-444A-B190-C3685740C373}"/>
    <cellStyle name="40 % - Accent4 111 3" xfId="8980" xr:uid="{FC1DF65C-EC17-4C48-80D6-40AD71558AB2}"/>
    <cellStyle name="40 % - Accent4 112" xfId="5077" xr:uid="{F1ABEFD0-2160-4748-AC68-A26432FC62B7}"/>
    <cellStyle name="40 % - Accent4 112 2" xfId="5078" xr:uid="{66011BB5-A85B-450F-8886-A309E6FC921F}"/>
    <cellStyle name="40 % - Accent4 112 2 2" xfId="8983" xr:uid="{EC6A3018-B9F6-439A-93BF-2430EC651968}"/>
    <cellStyle name="40 % - Accent4 112 3" xfId="8982" xr:uid="{1C10EE2D-901D-4DEE-814E-504036CDD0DD}"/>
    <cellStyle name="40 % - Accent4 113" xfId="5079" xr:uid="{6944F2D8-695A-41C6-8BA9-6DD7302B20A9}"/>
    <cellStyle name="40 % - Accent4 113 2" xfId="5080" xr:uid="{334C7A38-2D8C-4FBD-A701-733C98854BAE}"/>
    <cellStyle name="40 % - Accent4 113 2 2" xfId="8985" xr:uid="{C9940BE9-EDC8-449A-8D34-F33CB364E073}"/>
    <cellStyle name="40 % - Accent4 113 3" xfId="8984" xr:uid="{E13E580A-473C-4143-BDEC-EA9E4B1041F5}"/>
    <cellStyle name="40 % - Accent4 114" xfId="5081" xr:uid="{B109F813-7B88-49D3-80CE-6EEA78D7F1C8}"/>
    <cellStyle name="40 % - Accent4 114 2" xfId="5082" xr:uid="{EEEB739F-F30A-42D1-A04C-0883398DDCB7}"/>
    <cellStyle name="40 % - Accent4 114 2 2" xfId="8987" xr:uid="{08C5D2D9-6170-4B2A-B99F-3CC4F1EF31C6}"/>
    <cellStyle name="40 % - Accent4 114 3" xfId="8986" xr:uid="{D6F78975-05B1-42C9-9DE5-5C3777CAA6F3}"/>
    <cellStyle name="40 % - Accent4 115" xfId="5083" xr:uid="{44EC333A-B564-488B-859D-39202BF71028}"/>
    <cellStyle name="40 % - Accent4 115 2" xfId="5084" xr:uid="{E1E5A98E-5995-42FF-9CCE-5094231A5E6E}"/>
    <cellStyle name="40 % - Accent4 115 2 2" xfId="8989" xr:uid="{43BBC23B-C1B9-49C7-AD29-A4621F21F4EF}"/>
    <cellStyle name="40 % - Accent4 115 3" xfId="8988" xr:uid="{E588D2EE-C078-48E7-AF45-C94A2922C889}"/>
    <cellStyle name="40 % - Accent4 116" xfId="5085" xr:uid="{5BAB51DD-C81C-42AC-B2B4-D6860A7A1554}"/>
    <cellStyle name="40 % - Accent4 116 2" xfId="5086" xr:uid="{F1ECC777-9A70-4268-BD04-DD757C3B2C8D}"/>
    <cellStyle name="40 % - Accent4 116 2 2" xfId="8991" xr:uid="{B20A737D-F18D-42E7-93D5-81C7DCC327BE}"/>
    <cellStyle name="40 % - Accent4 116 3" xfId="8990" xr:uid="{92B6078B-376E-410A-9049-8A9F2840CA6B}"/>
    <cellStyle name="40 % - Accent4 117" xfId="5087" xr:uid="{2A78CA8F-F6DB-40C0-A5B6-54828DC7BB95}"/>
    <cellStyle name="40 % - Accent4 117 2" xfId="5088" xr:uid="{EAC8D48E-BBCB-43AB-B68C-8224AE3E15F8}"/>
    <cellStyle name="40 % - Accent4 117 2 2" xfId="8993" xr:uid="{68AD3823-3D78-4BDB-974D-BD5D699D0634}"/>
    <cellStyle name="40 % - Accent4 117 3" xfId="8992" xr:uid="{1542D68D-D92A-4C46-BCDB-388D2A4E4E6C}"/>
    <cellStyle name="40 % - Accent4 118" xfId="5089" xr:uid="{FF09901A-2A4A-4C12-ACBD-BE4CC789282A}"/>
    <cellStyle name="40 % - Accent4 118 2" xfId="5090" xr:uid="{BAC1F27F-D8F5-4DB3-80D1-122AAB943C91}"/>
    <cellStyle name="40 % - Accent4 118 2 2" xfId="8995" xr:uid="{82FF0A8B-40F0-4A97-9748-F7D1710E6150}"/>
    <cellStyle name="40 % - Accent4 118 3" xfId="8994" xr:uid="{16B9317C-75B3-4D5D-9C8A-DF017B9A14C9}"/>
    <cellStyle name="40 % - Accent4 119" xfId="5091" xr:uid="{25D00CA7-C0D9-4D88-ACBE-DDC2369E116F}"/>
    <cellStyle name="40 % - Accent4 119 2" xfId="5092" xr:uid="{AEE03435-0F69-4DDA-965C-B48A6F914A31}"/>
    <cellStyle name="40 % - Accent4 119 2 2" xfId="8997" xr:uid="{5480AC6A-5752-49D1-8E1A-891E9D0F4E81}"/>
    <cellStyle name="40 % - Accent4 119 3" xfId="8996" xr:uid="{217A8C15-BA19-47F9-93EF-D56EFEAB12E6}"/>
    <cellStyle name="40 % - Accent4 12" xfId="5093" xr:uid="{33239D1D-D982-4F6D-AECC-4E3312D08B37}"/>
    <cellStyle name="40 % - Accent4 12 2" xfId="5094" xr:uid="{C181AB47-AC53-469F-822B-3BEA4F2A1D64}"/>
    <cellStyle name="40 % - Accent4 12 2 2" xfId="5095" xr:uid="{939931FB-EACD-4AED-8F76-A12274F7CE9B}"/>
    <cellStyle name="40 % - Accent4 12 2 2 2" xfId="9000" xr:uid="{5BF6B87E-951C-4BF5-8E92-3628145FC18C}"/>
    <cellStyle name="40 % - Accent4 12 2 3" xfId="8999" xr:uid="{29F60D97-2A04-4444-B111-284B8DB97782}"/>
    <cellStyle name="40 % - Accent4 12 3" xfId="5096" xr:uid="{7F4B8E7F-D31B-406C-B71D-FF3B54237427}"/>
    <cellStyle name="40 % - Accent4 12 3 2" xfId="9001" xr:uid="{350EFAF8-22C3-457D-9F85-23082E1C0364}"/>
    <cellStyle name="40 % - Accent4 12 4" xfId="8998" xr:uid="{44D42768-5BC8-4B9F-9F2D-60EC15A78202}"/>
    <cellStyle name="40 % - Accent4 120" xfId="5097" xr:uid="{0D063423-CCA6-4FF0-A6BA-047879B18BE6}"/>
    <cellStyle name="40 % - Accent4 120 2" xfId="5098" xr:uid="{CD0FED59-4719-404F-A99D-39C85901D625}"/>
    <cellStyle name="40 % - Accent4 120 2 2" xfId="9003" xr:uid="{93F4E3F9-3BDB-4BEB-B9F3-BBC4FF31269F}"/>
    <cellStyle name="40 % - Accent4 120 3" xfId="9002" xr:uid="{200E21ED-FC0A-40B8-A5B2-9325F9C6EED5}"/>
    <cellStyle name="40 % - Accent4 121" xfId="5099" xr:uid="{9D158937-9760-48CC-B5BE-60BC1062FF4B}"/>
    <cellStyle name="40 % - Accent4 121 2" xfId="5100" xr:uid="{565DAA07-24E4-4CB8-9B07-0845B9A74287}"/>
    <cellStyle name="40 % - Accent4 121 2 2" xfId="9005" xr:uid="{04CFFB4F-709D-4B99-9265-5736592E3FB7}"/>
    <cellStyle name="40 % - Accent4 121 3" xfId="9004" xr:uid="{E944F932-B84F-439D-BEE8-EF8AD0636DA8}"/>
    <cellStyle name="40 % - Accent4 122" xfId="5101" xr:uid="{832CCD7F-2D13-4CD1-9C9B-83116CFBF87A}"/>
    <cellStyle name="40 % - Accent4 122 2" xfId="5102" xr:uid="{B14E11FA-3A93-413B-A20C-E1D24F2C7344}"/>
    <cellStyle name="40 % - Accent4 122 2 2" xfId="9007" xr:uid="{38ABEF96-37CB-42CD-BE1C-C44B139C3894}"/>
    <cellStyle name="40 % - Accent4 122 3" xfId="9006" xr:uid="{8AE2F320-4618-454B-9400-A1519F14BD9B}"/>
    <cellStyle name="40 % - Accent4 123" xfId="5103" xr:uid="{42857DC7-9B3F-43DC-A1A5-DB2F5F0D21F9}"/>
    <cellStyle name="40 % - Accent4 123 2" xfId="5104" xr:uid="{0FE1A318-4F7B-45B2-8064-E6A8A4701C08}"/>
    <cellStyle name="40 % - Accent4 123 2 2" xfId="9009" xr:uid="{D5710FBB-7105-4B3D-8A5A-346A2A1AB1F4}"/>
    <cellStyle name="40 % - Accent4 123 3" xfId="9008" xr:uid="{4862208A-D469-4641-BD9A-C3B61EEA8618}"/>
    <cellStyle name="40 % - Accent4 124" xfId="5105" xr:uid="{F20BDD00-70B2-44D8-9C04-AAE49E832639}"/>
    <cellStyle name="40 % - Accent4 124 2" xfId="5106" xr:uid="{6933960F-03F0-438C-8294-E62F003AD383}"/>
    <cellStyle name="40 % - Accent4 124 2 2" xfId="9011" xr:uid="{4E6E74E1-70E0-4AF3-A9BE-4AF53C246589}"/>
    <cellStyle name="40 % - Accent4 124 3" xfId="9010" xr:uid="{1A616187-1787-4C44-BA59-985E19707E22}"/>
    <cellStyle name="40 % - Accent4 125" xfId="5107" xr:uid="{FBA2EE07-FC0B-4553-A3E9-789036E41F6C}"/>
    <cellStyle name="40 % - Accent4 125 2" xfId="5108" xr:uid="{AFB86A66-46ED-450A-80AE-A37D0BEDE950}"/>
    <cellStyle name="40 % - Accent4 125 2 2" xfId="9013" xr:uid="{E59B1507-2CC8-4F1A-AD75-9FE0356F0D18}"/>
    <cellStyle name="40 % - Accent4 125 3" xfId="9012" xr:uid="{9CC80085-FC3F-4718-9AEA-A92C9CC04FFC}"/>
    <cellStyle name="40 % - Accent4 126" xfId="5109" xr:uid="{B91932C6-CB30-44F2-A449-BEA579C90583}"/>
    <cellStyle name="40 % - Accent4 126 2" xfId="5110" xr:uid="{58ABF879-6739-4F01-91CC-B2D60CA40DDB}"/>
    <cellStyle name="40 % - Accent4 126 2 2" xfId="9015" xr:uid="{BF69678C-75F1-409E-9C34-1D8499C07BE2}"/>
    <cellStyle name="40 % - Accent4 126 3" xfId="9014" xr:uid="{8CF2F1FD-6187-44E0-8193-37883DD802C8}"/>
    <cellStyle name="40 % - Accent4 127" xfId="5111" xr:uid="{A8A01638-FB11-444F-ADB2-E4DDA92DFB13}"/>
    <cellStyle name="40 % - Accent4 127 2" xfId="5112" xr:uid="{94B5A859-F746-49A8-BFF0-B8194F9BAA51}"/>
    <cellStyle name="40 % - Accent4 127 2 2" xfId="9017" xr:uid="{24E51A0B-CEB5-4B8A-B119-17303F79C44E}"/>
    <cellStyle name="40 % - Accent4 127 3" xfId="9016" xr:uid="{CE42F13D-B986-4F9A-B333-A53D75CB0AF2}"/>
    <cellStyle name="40 % - Accent4 128" xfId="5113" xr:uid="{7690878D-1C41-46F6-AED4-402BD3A696DD}"/>
    <cellStyle name="40 % - Accent4 128 2" xfId="5114" xr:uid="{71141921-E983-4727-A8CB-90B0452765C2}"/>
    <cellStyle name="40 % - Accent4 128 2 2" xfId="9019" xr:uid="{3512CC97-CA3E-48A9-AF99-B303A10CF84D}"/>
    <cellStyle name="40 % - Accent4 128 3" xfId="9018" xr:uid="{237E6AF8-1C2C-40F8-8EA4-F5E33CD3A803}"/>
    <cellStyle name="40 % - Accent4 129" xfId="5115" xr:uid="{8F543558-A581-4CAF-A56E-7E76F61A8BEC}"/>
    <cellStyle name="40 % - Accent4 129 2" xfId="5116" xr:uid="{F259B36B-E1DA-45B5-BCF5-9A458595B569}"/>
    <cellStyle name="40 % - Accent4 129 2 2" xfId="9021" xr:uid="{CB7E309F-C98F-40BD-8940-B1F16733587C}"/>
    <cellStyle name="40 % - Accent4 129 3" xfId="9020" xr:uid="{C4DEEB5A-7173-41C7-84B4-35E1B79FF818}"/>
    <cellStyle name="40 % - Accent4 13" xfId="5117" xr:uid="{348E41EE-C228-4523-948B-3A115F62D21E}"/>
    <cellStyle name="40 % - Accent4 13 2" xfId="5118" xr:uid="{3B0AF068-C93A-447C-8DD9-8D0F5405D1A9}"/>
    <cellStyle name="40 % - Accent4 13 2 2" xfId="5119" xr:uid="{A13018D4-377C-4BDF-A405-888CEDD032A0}"/>
    <cellStyle name="40 % - Accent4 13 2 2 2" xfId="9024" xr:uid="{5A6E1099-78C5-480A-8E46-350060298451}"/>
    <cellStyle name="40 % - Accent4 13 2 3" xfId="9023" xr:uid="{5085A788-1FE5-46E2-92AE-A27E99FD69F1}"/>
    <cellStyle name="40 % - Accent4 13 3" xfId="5120" xr:uid="{7D92941C-A32A-4089-876D-837D50F483EE}"/>
    <cellStyle name="40 % - Accent4 13 3 2" xfId="9025" xr:uid="{F8BB3C14-AFE8-47BB-AB30-48D4B7D8DE8C}"/>
    <cellStyle name="40 % - Accent4 13 4" xfId="9022" xr:uid="{60923B1B-842F-4321-8B02-8295F9367E4E}"/>
    <cellStyle name="40 % - Accent4 130" xfId="5121" xr:uid="{10955558-A9F2-4873-B692-D1B3F2D476FC}"/>
    <cellStyle name="40 % - Accent4 130 2" xfId="5122" xr:uid="{076048C8-1456-46B5-BCE3-451D6A359FBD}"/>
    <cellStyle name="40 % - Accent4 130 2 2" xfId="9027" xr:uid="{81A1C9C0-2756-417E-AF96-00D659530134}"/>
    <cellStyle name="40 % - Accent4 130 3" xfId="9026" xr:uid="{AC80A39A-3C2D-4CCA-833A-D1C200311C01}"/>
    <cellStyle name="40 % - Accent4 131" xfId="5123" xr:uid="{011FC004-6C50-4E3B-B625-1E4CD40712E7}"/>
    <cellStyle name="40 % - Accent4 131 2" xfId="5124" xr:uid="{6AF23511-2DD2-47E9-A0CC-EBC6082170A9}"/>
    <cellStyle name="40 % - Accent4 131 2 2" xfId="9029" xr:uid="{FFC94A37-8AB7-4996-AB99-0FE00EDD8BB4}"/>
    <cellStyle name="40 % - Accent4 131 3" xfId="9028" xr:uid="{5C6FE4A0-5E9C-41E3-8EAD-D8C176AE8937}"/>
    <cellStyle name="40 % - Accent4 132" xfId="5125" xr:uid="{D53A188E-6AFE-43B5-AE58-F06747EFCE9B}"/>
    <cellStyle name="40 % - Accent4 132 2" xfId="5126" xr:uid="{D93AB001-9F18-4A0D-8702-8BDE28427C79}"/>
    <cellStyle name="40 % - Accent4 132 2 2" xfId="9031" xr:uid="{9D3D1F26-D676-47C2-AA3D-A517BE7C877C}"/>
    <cellStyle name="40 % - Accent4 132 3" xfId="9030" xr:uid="{9F057264-CF4D-464D-8217-C8906F4DAF5E}"/>
    <cellStyle name="40 % - Accent4 133" xfId="5127" xr:uid="{994AC9AA-326A-4777-93ED-A2F42D36F0F0}"/>
    <cellStyle name="40 % - Accent4 133 2" xfId="5128" xr:uid="{13200A88-9E5F-482F-89BE-171E83D30F2D}"/>
    <cellStyle name="40 % - Accent4 133 2 2" xfId="9033" xr:uid="{33FF97A4-697A-458B-BD50-2A256B4FF8A9}"/>
    <cellStyle name="40 % - Accent4 133 3" xfId="9032" xr:uid="{B601143E-6621-4006-8A45-BE9CA36E8EE9}"/>
    <cellStyle name="40 % - Accent4 134" xfId="5129" xr:uid="{B1D23D96-283E-4317-B676-4655BD685FE1}"/>
    <cellStyle name="40 % - Accent4 134 2" xfId="5130" xr:uid="{B967DE28-1D26-4FD7-9D0E-2C77FBD7E910}"/>
    <cellStyle name="40 % - Accent4 134 2 2" xfId="9035" xr:uid="{0A95E29D-E014-4739-BB81-D513B8BAE8BB}"/>
    <cellStyle name="40 % - Accent4 134 3" xfId="9034" xr:uid="{503039B2-E16F-41A3-A219-AD12DD602849}"/>
    <cellStyle name="40 % - Accent4 135" xfId="5131" xr:uid="{BDE8754E-6CB4-49ED-9CF6-8382C593ED63}"/>
    <cellStyle name="40 % - Accent4 135 2" xfId="5132" xr:uid="{57529D41-2875-4B4F-A38A-F83431C4FCDC}"/>
    <cellStyle name="40 % - Accent4 135 2 2" xfId="9037" xr:uid="{BB02B442-1212-4967-BF35-675099128CC1}"/>
    <cellStyle name="40 % - Accent4 135 3" xfId="9036" xr:uid="{3C2B7AB8-BA1B-4F12-A552-1C94E24E3163}"/>
    <cellStyle name="40 % - Accent4 136" xfId="5133" xr:uid="{24F01E06-1DB6-439F-8A86-0834CB32DC0D}"/>
    <cellStyle name="40 % - Accent4 136 2" xfId="5134" xr:uid="{F723ADCA-793B-47F0-AC57-F334B58EA255}"/>
    <cellStyle name="40 % - Accent4 136 2 2" xfId="9039" xr:uid="{40FC81AC-98A8-45AE-AC87-10397A9CD6E5}"/>
    <cellStyle name="40 % - Accent4 136 3" xfId="9038" xr:uid="{B86BC499-9BA4-436D-BE77-5F5AB022061A}"/>
    <cellStyle name="40 % - Accent4 137" xfId="5135" xr:uid="{60674E60-5F99-4AF3-97F8-6BC1A0EDEB50}"/>
    <cellStyle name="40 % - Accent4 137 2" xfId="5136" xr:uid="{9908E9CE-1A48-4073-960D-C6DA29AADB73}"/>
    <cellStyle name="40 % - Accent4 137 2 2" xfId="9041" xr:uid="{A033E49B-4FF4-4522-BE53-39E733EAAD1E}"/>
    <cellStyle name="40 % - Accent4 137 3" xfId="9040" xr:uid="{EDDCD1A8-D3CD-47B2-A965-499B6253727E}"/>
    <cellStyle name="40 % - Accent4 138" xfId="5137" xr:uid="{D5426D18-A751-4BC7-8853-8DDD9196E60C}"/>
    <cellStyle name="40 % - Accent4 138 2" xfId="5138" xr:uid="{E988AD4F-1C7E-417E-9FF4-CFE67A033217}"/>
    <cellStyle name="40 % - Accent4 138 2 2" xfId="9043" xr:uid="{B4A998CE-3D0B-4383-A9CC-02E63B31F238}"/>
    <cellStyle name="40 % - Accent4 138 3" xfId="9042" xr:uid="{9FFA4120-DCFD-4C17-86F7-97FD316FF204}"/>
    <cellStyle name="40 % - Accent4 139" xfId="5139" xr:uid="{4ACBA6B3-F127-4BD8-B2A5-A3CF70877C35}"/>
    <cellStyle name="40 % - Accent4 139 2" xfId="5140" xr:uid="{F63E465B-2AC6-4AEC-BDF2-1E933FFFC102}"/>
    <cellStyle name="40 % - Accent4 139 2 2" xfId="9045" xr:uid="{9E860E60-C3F2-4A1E-9398-559B86891CC1}"/>
    <cellStyle name="40 % - Accent4 139 3" xfId="9044" xr:uid="{18939887-597C-44D8-9754-DC16D3135053}"/>
    <cellStyle name="40 % - Accent4 14" xfId="5141" xr:uid="{14268CD5-5A0F-4666-B3A9-8373F7767F1A}"/>
    <cellStyle name="40 % - Accent4 14 2" xfId="5142" xr:uid="{35213D61-4B30-4A4F-A39B-E2539DEB0E5B}"/>
    <cellStyle name="40 % - Accent4 14 2 2" xfId="5143" xr:uid="{4330F343-8036-49C6-AF00-FE8E24A2349A}"/>
    <cellStyle name="40 % - Accent4 14 2 2 2" xfId="9048" xr:uid="{C4189102-54B1-4627-BFAB-098A523EFDA3}"/>
    <cellStyle name="40 % - Accent4 14 2 3" xfId="9047" xr:uid="{CE5B7492-128A-4359-B234-0587F8C05B11}"/>
    <cellStyle name="40 % - Accent4 14 3" xfId="5144" xr:uid="{098A259B-32FD-41BF-BB4C-C1664088AF13}"/>
    <cellStyle name="40 % - Accent4 14 3 2" xfId="9049" xr:uid="{CC0B4417-EE50-4D17-94F9-10B21E6C2299}"/>
    <cellStyle name="40 % - Accent4 14 4" xfId="9046" xr:uid="{4968550C-DAF9-4DA2-8FB7-FE76B3D546B9}"/>
    <cellStyle name="40 % - Accent4 140" xfId="5145" xr:uid="{C9FF1190-1062-4433-A03F-963FFE1CF330}"/>
    <cellStyle name="40 % - Accent4 140 2" xfId="5146" xr:uid="{85823EA9-4B43-464C-A067-B0EEE248AE36}"/>
    <cellStyle name="40 % - Accent4 140 2 2" xfId="9051" xr:uid="{B99CE1B9-1FEC-4A60-A3E5-ABACED2F368D}"/>
    <cellStyle name="40 % - Accent4 140 3" xfId="9050" xr:uid="{8619B079-56F4-4A58-9CCE-48A415855BA3}"/>
    <cellStyle name="40 % - Accent4 141" xfId="5147" xr:uid="{2147303F-5EEF-4738-A10B-A149958A1F15}"/>
    <cellStyle name="40 % - Accent4 141 2" xfId="5148" xr:uid="{5B54A538-13EB-4F8C-87C0-726574A82DEE}"/>
    <cellStyle name="40 % - Accent4 141 2 2" xfId="9053" xr:uid="{F90AAE6C-F15B-4417-BBBB-561FFDA28B69}"/>
    <cellStyle name="40 % - Accent4 141 3" xfId="9052" xr:uid="{513AC15A-026D-454B-ADE2-AD1A701385B5}"/>
    <cellStyle name="40 % - Accent4 142" xfId="5149" xr:uid="{4A6E134C-B03D-40F4-A7E0-004A18C7092F}"/>
    <cellStyle name="40 % - Accent4 142 2" xfId="5150" xr:uid="{F31C0D41-2A1F-42A9-8832-5CF081F063BF}"/>
    <cellStyle name="40 % - Accent4 142 2 2" xfId="9055" xr:uid="{9C47541E-B329-433B-8A99-D8043332BDFB}"/>
    <cellStyle name="40 % - Accent4 142 3" xfId="9054" xr:uid="{9A5ADF73-4048-423A-AFC0-D15498FD8DF6}"/>
    <cellStyle name="40 % - Accent4 143" xfId="5151" xr:uid="{62A39F3C-ABB2-40C4-8194-1A11C14D8DEE}"/>
    <cellStyle name="40 % - Accent4 143 2" xfId="5152" xr:uid="{3214E112-0F20-4B80-9547-8674F3BB2DFE}"/>
    <cellStyle name="40 % - Accent4 143 2 2" xfId="9057" xr:uid="{7300350D-62C4-4BEA-B118-FCB47C8CDB77}"/>
    <cellStyle name="40 % - Accent4 143 3" xfId="9056" xr:uid="{2FCF9389-44D9-4D6A-B9FE-15DD17EF22A8}"/>
    <cellStyle name="40 % - Accent4 144" xfId="5153" xr:uid="{C0F178EA-BB6B-450A-8CCB-22092AC6C40B}"/>
    <cellStyle name="40 % - Accent4 144 2" xfId="5154" xr:uid="{146E5418-6FDD-4B96-A3EC-76CFB268E081}"/>
    <cellStyle name="40 % - Accent4 144 2 2" xfId="9059" xr:uid="{8B4C1F28-F4C7-46C1-A985-40487372550C}"/>
    <cellStyle name="40 % - Accent4 144 3" xfId="9058" xr:uid="{3B491102-AC18-497B-A255-900F185C1B33}"/>
    <cellStyle name="40 % - Accent4 145" xfId="5155" xr:uid="{9A0B7CC0-553F-473A-9147-76181D4EFF15}"/>
    <cellStyle name="40 % - Accent4 145 2" xfId="9060" xr:uid="{0ADE2916-2341-4FEA-A6F2-176448EF56DA}"/>
    <cellStyle name="40 % - Accent4 146" xfId="5156" xr:uid="{91DDC006-FF9B-4FC3-B056-E674574C0CA4}"/>
    <cellStyle name="40 % - Accent4 146 2" xfId="9061" xr:uid="{8958DE32-5B24-45A5-A526-B0A969589FAF}"/>
    <cellStyle name="40 % - Accent4 147" xfId="5157" xr:uid="{13ED1B3D-3C6C-4C86-96B9-718DD51C4425}"/>
    <cellStyle name="40 % - Accent4 147 2" xfId="9062" xr:uid="{BD030C46-4194-47E9-924D-AFED892A5FD3}"/>
    <cellStyle name="40 % - Accent4 148" xfId="5158" xr:uid="{109042D9-75A3-4478-A33F-5CA565A3D949}"/>
    <cellStyle name="40 % - Accent4 148 2" xfId="9063" xr:uid="{845FCA95-EAEA-4E35-ABE8-5F6A547B8C4D}"/>
    <cellStyle name="40 % - Accent4 149" xfId="5159" xr:uid="{F06E0C25-0D1A-413D-9FBD-5999E9F57AB3}"/>
    <cellStyle name="40 % - Accent4 149 2" xfId="9064" xr:uid="{E5786CCF-6B9A-43F0-A450-4EBA4A59D3C9}"/>
    <cellStyle name="40 % - Accent4 15" xfId="5160" xr:uid="{122A69E7-912A-4DD5-9DE4-41717C494C36}"/>
    <cellStyle name="40 % - Accent4 15 2" xfId="5161" xr:uid="{935E571B-F579-48C4-81B1-4DB085DB787F}"/>
    <cellStyle name="40 % - Accent4 15 2 2" xfId="5162" xr:uid="{6CE39F5F-FA49-4763-B24B-3814C21A8D86}"/>
    <cellStyle name="40 % - Accent4 15 2 2 2" xfId="9067" xr:uid="{F120C4F2-7E8C-40BE-AE6E-0F857B78ACED}"/>
    <cellStyle name="40 % - Accent4 15 2 3" xfId="9066" xr:uid="{7CBA9DA3-D503-4EFE-A370-21F5A56005A9}"/>
    <cellStyle name="40 % - Accent4 15 3" xfId="5163" xr:uid="{ECE48C3B-FD17-48A6-9782-7FB8C578FFDE}"/>
    <cellStyle name="40 % - Accent4 15 3 2" xfId="9068" xr:uid="{33CCB539-BF83-4982-9FF4-4DAB848AF958}"/>
    <cellStyle name="40 % - Accent4 15 4" xfId="9065" xr:uid="{56172C93-74A7-42C6-B22F-866FD70A0508}"/>
    <cellStyle name="40 % - Accent4 150" xfId="5164" xr:uid="{7DB65381-2B5A-401B-BEA1-8DF7F3129F91}"/>
    <cellStyle name="40 % - Accent4 150 2" xfId="9069" xr:uid="{E3A396F6-FAD9-404A-A20D-124E49D1D408}"/>
    <cellStyle name="40 % - Accent4 151" xfId="5165" xr:uid="{F782F149-1ECA-48C0-8282-DCA684CFB4FF}"/>
    <cellStyle name="40 % - Accent4 151 2" xfId="9070" xr:uid="{797EC187-C3A9-424B-8CEE-E0E757A23476}"/>
    <cellStyle name="40 % - Accent4 152" xfId="5166" xr:uid="{B4D91B09-9B5B-4BBF-B82B-35A276A5DCCC}"/>
    <cellStyle name="40 % - Accent4 152 2" xfId="9071" xr:uid="{AD84F24D-920A-4D13-BCC1-544544956D12}"/>
    <cellStyle name="40 % - Accent4 153" xfId="5167" xr:uid="{F08E271B-D0A3-490A-A6A0-E5543F1F3ECF}"/>
    <cellStyle name="40 % - Accent4 153 2" xfId="9072" xr:uid="{30DE5B30-5D43-4B28-AC95-8BA886C1B510}"/>
    <cellStyle name="40 % - Accent4 154" xfId="5168" xr:uid="{AC669017-6690-49DB-84D0-9CEE94F704EF}"/>
    <cellStyle name="40 % - Accent4 154 2" xfId="9073" xr:uid="{3216C39B-360B-4152-A96F-1C65634A87ED}"/>
    <cellStyle name="40 % - Accent4 155" xfId="5169" xr:uid="{D9EBEB34-8DA8-432A-9269-721E8ED3CC7D}"/>
    <cellStyle name="40 % - Accent4 155 2" xfId="9074" xr:uid="{1921C79B-53D0-490E-896F-FAA9986DF1FC}"/>
    <cellStyle name="40 % - Accent4 156" xfId="5170" xr:uid="{1229DF5E-A206-491B-BB0A-511B4E33C14E}"/>
    <cellStyle name="40 % - Accent4 156 2" xfId="9075" xr:uid="{4E094467-4073-47CC-9EA5-3EF4CA94FFC2}"/>
    <cellStyle name="40 % - Accent4 157" xfId="5171" xr:uid="{1153159C-5B81-4BC4-B707-197EF39BEF4C}"/>
    <cellStyle name="40 % - Accent4 157 2" xfId="9076" xr:uid="{02B3ED62-D09B-491B-98C9-5BBED2153809}"/>
    <cellStyle name="40 % - Accent4 158" xfId="5172" xr:uid="{C2044B81-E423-47BD-B3B7-89B4199A599D}"/>
    <cellStyle name="40 % - Accent4 158 2" xfId="9077" xr:uid="{833D63A4-5380-48BE-B981-57E9574CA158}"/>
    <cellStyle name="40 % - Accent4 159" xfId="5173" xr:uid="{0A61685C-AF75-46FC-B628-9721084F02DF}"/>
    <cellStyle name="40 % - Accent4 159 2" xfId="9078" xr:uid="{56F8C2DE-2B12-4D99-9014-CB5C678DA8BC}"/>
    <cellStyle name="40 % - Accent4 16" xfId="5174" xr:uid="{C03985DD-C0E5-4265-A5E4-503A316D03E7}"/>
    <cellStyle name="40 % - Accent4 16 2" xfId="5175" xr:uid="{B4E77F23-01C0-42D6-9DFB-3BF5A97B6977}"/>
    <cellStyle name="40 % - Accent4 16 2 2" xfId="5176" xr:uid="{60593345-561D-4D0E-9294-D9EB8F88B57C}"/>
    <cellStyle name="40 % - Accent4 16 2 2 2" xfId="9081" xr:uid="{5C220FAF-FC38-4EF1-AAE5-A5B8ABE98746}"/>
    <cellStyle name="40 % - Accent4 16 2 3" xfId="9080" xr:uid="{F0010FBE-F511-4137-8DB6-3684C950F525}"/>
    <cellStyle name="40 % - Accent4 16 3" xfId="5177" xr:uid="{9249920A-70FD-4AB4-A070-FD4B16CAB73B}"/>
    <cellStyle name="40 % - Accent4 16 3 2" xfId="9082" xr:uid="{BAB0432B-92CF-4535-9CC4-05FB09137B98}"/>
    <cellStyle name="40 % - Accent4 16 4" xfId="9079" xr:uid="{082F72A1-6630-45D6-B343-D0BD6F81BC85}"/>
    <cellStyle name="40 % - Accent4 160" xfId="5178" xr:uid="{AC1974C0-386D-4555-BEDA-E49FE1DE18D7}"/>
    <cellStyle name="40 % - Accent4 160 2" xfId="9083" xr:uid="{4161DB11-ED09-4134-97FC-7C0464772B49}"/>
    <cellStyle name="40 % - Accent4 161" xfId="5179" xr:uid="{671681AF-3E34-4075-9B8D-8F5FEBA0A447}"/>
    <cellStyle name="40 % - Accent4 161 2" xfId="9084" xr:uid="{C6A42E26-E188-4A58-9F30-515E6B018861}"/>
    <cellStyle name="40 % - Accent4 162" xfId="5180" xr:uid="{6C15A3EE-8FC1-4C67-A817-D932041B7801}"/>
    <cellStyle name="40 % - Accent4 162 2" xfId="9085" xr:uid="{F907A662-FB60-44B4-BCE4-4AF70F9AA4FA}"/>
    <cellStyle name="40 % - Accent4 163" xfId="5181" xr:uid="{4B48220C-B16B-43C1-9AB1-4C47620CDBEA}"/>
    <cellStyle name="40 % - Accent4 163 2" xfId="9086" xr:uid="{591C6D2B-2634-4FB8-9D02-CC9B53FFA652}"/>
    <cellStyle name="40 % - Accent4 164" xfId="5182" xr:uid="{AB84C725-85D6-49D3-95B6-45E275B7280A}"/>
    <cellStyle name="40 % - Accent4 164 2" xfId="9087" xr:uid="{428B5709-45DA-4C8A-A100-B04A606DDD3C}"/>
    <cellStyle name="40 % - Accent4 165" xfId="5183" xr:uid="{A0B02C88-B782-42AA-9E9D-8C60FB9B1F58}"/>
    <cellStyle name="40 % - Accent4 165 2" xfId="9088" xr:uid="{EA6F5951-2A11-4284-892D-32540F9BEF0D}"/>
    <cellStyle name="40 % - Accent4 166" xfId="5184" xr:uid="{01AD8EC7-6E18-4E63-9E92-5C9D5F16F888}"/>
    <cellStyle name="40 % - Accent4 166 2" xfId="9089" xr:uid="{0E30042B-AF6F-4F21-844C-9F5B47C9E4CE}"/>
    <cellStyle name="40 % - Accent4 167" xfId="5185" xr:uid="{E742F4B5-E5E9-4EC5-A5CB-B444F46E9C23}"/>
    <cellStyle name="40 % - Accent4 167 2" xfId="9090" xr:uid="{13F2D6C1-1A2D-4A0D-B209-EA41C08A8731}"/>
    <cellStyle name="40 % - Accent4 168" xfId="5186" xr:uid="{0BD8B7C5-63C6-4D9A-BA44-D8DF1DA1138C}"/>
    <cellStyle name="40 % - Accent4 168 2" xfId="9091" xr:uid="{127D090B-3083-4240-8C36-6CA99E55BEC7}"/>
    <cellStyle name="40 % - Accent4 169" xfId="5187" xr:uid="{51A8A5C6-8439-4F03-A4E7-3C5C61EBD81B}"/>
    <cellStyle name="40 % - Accent4 169 2" xfId="9092" xr:uid="{16E5F500-A928-4229-B815-E21FDFAFBFDC}"/>
    <cellStyle name="40 % - Accent4 17" xfId="5188" xr:uid="{3443CB96-21AC-4DB7-A507-5C133684338D}"/>
    <cellStyle name="40 % - Accent4 17 2" xfId="5189" xr:uid="{D7B47930-1B81-47A1-9DCC-40CF3F0EE152}"/>
    <cellStyle name="40 % - Accent4 17 2 2" xfId="5190" xr:uid="{FAFD0E06-3F4E-45A6-8359-3C0B68A0955C}"/>
    <cellStyle name="40 % - Accent4 17 2 2 2" xfId="9095" xr:uid="{FF9E9846-043A-4010-AC38-541260CE397C}"/>
    <cellStyle name="40 % - Accent4 17 2 3" xfId="9094" xr:uid="{A5579794-080B-4648-9D22-3F7914F0F15E}"/>
    <cellStyle name="40 % - Accent4 17 3" xfId="5191" xr:uid="{0E20596A-4FDB-4E74-856A-196CC3C4269F}"/>
    <cellStyle name="40 % - Accent4 17 3 2" xfId="9096" xr:uid="{2E6738C4-DB48-4A3B-93A2-85B2F828E5AF}"/>
    <cellStyle name="40 % - Accent4 17 4" xfId="9093" xr:uid="{68CDD8B5-A528-4AD5-8742-600668D1546D}"/>
    <cellStyle name="40 % - Accent4 170" xfId="5192" xr:uid="{A077A30A-2E88-4401-97CE-CE3C68CD17DD}"/>
    <cellStyle name="40 % - Accent4 170 2" xfId="9097" xr:uid="{CEAB9588-A969-4357-8339-B04475E73DA8}"/>
    <cellStyle name="40 % - Accent4 171" xfId="5193" xr:uid="{8EB9492A-4E98-4E61-A7B8-F780FDCFBD08}"/>
    <cellStyle name="40 % - Accent4 171 2" xfId="9098" xr:uid="{5D5365EA-913A-44A1-B668-BD6353E6BC9F}"/>
    <cellStyle name="40 % - Accent4 172" xfId="5194" xr:uid="{0BF02261-CCA5-4B03-8B9F-D3AC73673805}"/>
    <cellStyle name="40 % - Accent4 172 2" xfId="9099" xr:uid="{61E26549-5D89-437A-A5BB-CFA3A485F46A}"/>
    <cellStyle name="40 % - Accent4 173" xfId="5195" xr:uid="{C560EA8E-6272-42C0-A317-241E379AF652}"/>
    <cellStyle name="40 % - Accent4 173 2" xfId="9100" xr:uid="{C919DF2C-FFB8-4957-855C-E6261749626F}"/>
    <cellStyle name="40 % - Accent4 174" xfId="5196" xr:uid="{E676F71C-C5AC-4814-B0EB-154D5E93773E}"/>
    <cellStyle name="40 % - Accent4 174 2" xfId="9101" xr:uid="{C6D28231-AE86-437A-AD6B-4C29B617341D}"/>
    <cellStyle name="40 % - Accent4 175" xfId="5197" xr:uid="{FD1E862F-68E9-4D5B-8B97-03B0E01C9609}"/>
    <cellStyle name="40 % - Accent4 175 2" xfId="9102" xr:uid="{862015EC-CBB6-4727-80BE-5AD2BEAB7635}"/>
    <cellStyle name="40 % - Accent4 176" xfId="5198" xr:uid="{A3234F59-44BB-4EC2-903D-529C3C56AC34}"/>
    <cellStyle name="40 % - Accent4 176 2" xfId="9103" xr:uid="{F6D2143B-FF99-46CF-AB8F-E24E80614240}"/>
    <cellStyle name="40 % - Accent4 177" xfId="5199" xr:uid="{7D03AD4B-DFD9-481F-97E6-E9892DDCDE84}"/>
    <cellStyle name="40 % - Accent4 177 2" xfId="9104" xr:uid="{017D221A-766E-4D25-A885-FB505EDFF5FC}"/>
    <cellStyle name="40 % - Accent4 178" xfId="5200" xr:uid="{89DE8A53-E0AA-40F6-AB97-F64942450CD2}"/>
    <cellStyle name="40 % - Accent4 178 2" xfId="9105" xr:uid="{87D1F1A5-F0FE-4C35-BB6B-2A117EC56B86}"/>
    <cellStyle name="40 % - Accent4 179" xfId="5201" xr:uid="{EC8A9FDF-FC55-4DF9-A193-94C8A2F49D6E}"/>
    <cellStyle name="40 % - Accent4 179 2" xfId="9106" xr:uid="{5CA202CE-0C59-4A4E-BCE0-63545A096245}"/>
    <cellStyle name="40 % - Accent4 18" xfId="5202" xr:uid="{2711DF53-DF32-418B-B627-B671BC9FA73B}"/>
    <cellStyle name="40 % - Accent4 18 2" xfId="5203" xr:uid="{CD1919E3-2428-41AD-B548-25871DB0EC96}"/>
    <cellStyle name="40 % - Accent4 18 2 2" xfId="5204" xr:uid="{7DF9A8D2-549A-4057-AF36-82FF09EBB513}"/>
    <cellStyle name="40 % - Accent4 18 2 2 2" xfId="9109" xr:uid="{E92ABF39-E15E-4138-B771-9C6334ECB799}"/>
    <cellStyle name="40 % - Accent4 18 2 3" xfId="9108" xr:uid="{9CAF941C-25D9-4D14-87A4-BF47036BAF21}"/>
    <cellStyle name="40 % - Accent4 18 3" xfId="5205" xr:uid="{B63D2D3B-3E6A-4AC8-AE47-158B9326E504}"/>
    <cellStyle name="40 % - Accent4 18 3 2" xfId="9110" xr:uid="{442CE536-1400-404D-9A6F-8C2FB541C531}"/>
    <cellStyle name="40 % - Accent4 18 4" xfId="9107" xr:uid="{8E58A3BA-5966-43B9-8FBD-4D606E8E0839}"/>
    <cellStyle name="40 % - Accent4 180" xfId="5206" xr:uid="{3A055EBA-72CE-49D2-8563-51F75FDB409E}"/>
    <cellStyle name="40 % - Accent4 180 2" xfId="9111" xr:uid="{841F4622-49B8-4AA2-843F-F081C140AA41}"/>
    <cellStyle name="40 % - Accent4 181" xfId="5207" xr:uid="{DDC4CBA6-9B1E-44CE-822B-56AFF0FA250D}"/>
    <cellStyle name="40 % - Accent4 181 2" xfId="9112" xr:uid="{AE80E8A6-1086-43C5-9262-D686D1247E57}"/>
    <cellStyle name="40 % - Accent4 182" xfId="5208" xr:uid="{176755F2-5E0B-44A0-9132-C7F8ACB3C69D}"/>
    <cellStyle name="40 % - Accent4 182 2" xfId="9113" xr:uid="{B9A69948-9C8D-478F-80BD-8A7E5CA662FD}"/>
    <cellStyle name="40 % - Accent4 183" xfId="5209" xr:uid="{695FBED0-E511-4CC9-B076-209AA69667C5}"/>
    <cellStyle name="40 % - Accent4 183 2" xfId="9114" xr:uid="{AE9CD1BC-993F-4B9F-86A7-3D01EDCEB54D}"/>
    <cellStyle name="40 % - Accent4 184" xfId="5210" xr:uid="{00540BE1-3C16-44CE-9FC6-8F0A080B67D2}"/>
    <cellStyle name="40 % - Accent4 184 2" xfId="9115" xr:uid="{78AD5CA0-F25E-4D98-95DE-86662BF29DD5}"/>
    <cellStyle name="40 % - Accent4 185" xfId="5211" xr:uid="{27DA2C40-0871-49C9-A801-BFBA19B6D46F}"/>
    <cellStyle name="40 % - Accent4 185 2" xfId="9116" xr:uid="{F6E33E8E-EE26-48EC-9318-A7198565ED96}"/>
    <cellStyle name="40 % - Accent4 186" xfId="5212" xr:uid="{10201823-C8CA-4CBE-81CD-F4ACEA7C8182}"/>
    <cellStyle name="40 % - Accent4 186 2" xfId="9117" xr:uid="{F00F0626-CFF2-4044-AEBB-E35555325836}"/>
    <cellStyle name="40 % - Accent4 187" xfId="5213" xr:uid="{C13E7D06-9372-4A27-A2FC-825E57FAF732}"/>
    <cellStyle name="40 % - Accent4 187 2" xfId="9118" xr:uid="{8D03EE5A-B7CF-44E0-A66F-F95293B9ED81}"/>
    <cellStyle name="40 % - Accent4 188" xfId="5214" xr:uid="{DB8420BD-8550-440D-92DD-F9FA9884F0AE}"/>
    <cellStyle name="40 % - Accent4 188 2" xfId="9119" xr:uid="{E74B1EEC-16FD-4AE3-918A-615F234C21F7}"/>
    <cellStyle name="40 % - Accent4 189" xfId="5215" xr:uid="{3B9D2060-FC72-464B-A0DA-5DA195F1E5BD}"/>
    <cellStyle name="40 % - Accent4 189 2" xfId="9120" xr:uid="{FB028DE0-45E9-41D2-9526-C18C2A7C4522}"/>
    <cellStyle name="40 % - Accent4 19" xfId="5216" xr:uid="{59190128-445D-4C21-ABD9-38236603F59F}"/>
    <cellStyle name="40 % - Accent4 19 2" xfId="5217" xr:uid="{51620A05-0FD7-437A-843B-58EA2792234F}"/>
    <cellStyle name="40 % - Accent4 19 2 2" xfId="5218" xr:uid="{6F7743CE-5D1C-4D2E-8D58-35217EA6C9BF}"/>
    <cellStyle name="40 % - Accent4 19 2 2 2" xfId="9123" xr:uid="{7EEFBC31-EB20-45AB-9180-3283A427B83B}"/>
    <cellStyle name="40 % - Accent4 19 2 3" xfId="9122" xr:uid="{1E747A2C-96C0-40F3-AD9B-492EF5E6FC97}"/>
    <cellStyle name="40 % - Accent4 19 3" xfId="5219" xr:uid="{157F96B0-636D-44A0-B3B3-4813B9DC5844}"/>
    <cellStyle name="40 % - Accent4 19 3 2" xfId="9124" xr:uid="{D51B88BB-A004-429B-B23D-6C38171BC322}"/>
    <cellStyle name="40 % - Accent4 19 4" xfId="9121" xr:uid="{823A2126-7CAB-4675-A4A0-6570A42D1234}"/>
    <cellStyle name="40 % - Accent4 190" xfId="5220" xr:uid="{DEF2AEA2-D914-481D-A7B2-A7AFCBEAE77B}"/>
    <cellStyle name="40 % - Accent4 190 2" xfId="9125" xr:uid="{686BB2BE-6171-4A59-95B3-F97C9A0274D3}"/>
    <cellStyle name="40 % - Accent4 191" xfId="5221" xr:uid="{4E851792-AECC-4B3A-896F-EA10CFECA77F}"/>
    <cellStyle name="40 % - Accent4 191 2" xfId="9126" xr:uid="{9C09A180-2B6C-4BF0-9AF1-F6CA19FADB53}"/>
    <cellStyle name="40 % - Accent4 192" xfId="5222" xr:uid="{85CA55D7-90CF-412D-BAAF-55ED97B9146B}"/>
    <cellStyle name="40 % - Accent4 192 2" xfId="9127" xr:uid="{07E14E73-9D7B-4215-A668-D387D47DEFF1}"/>
    <cellStyle name="40 % - Accent4 193" xfId="5223" xr:uid="{BF3C625B-1ADE-4FCA-A753-EB6E9B164B3D}"/>
    <cellStyle name="40 % - Accent4 193 2" xfId="9128" xr:uid="{D4AA9358-D8B5-4CF5-B0BE-A24590E9263F}"/>
    <cellStyle name="40 % - Accent4 194" xfId="5224" xr:uid="{00AC7731-CBB8-4E0F-B89D-FB9006C1B1B5}"/>
    <cellStyle name="40 % - Accent4 194 2" xfId="9129" xr:uid="{F7B083F2-C6BD-4F29-B26F-E6DE6FD0826F}"/>
    <cellStyle name="40 % - Accent4 195" xfId="5225" xr:uid="{4469D70E-E717-401C-BCE7-BA46756CD5D6}"/>
    <cellStyle name="40 % - Accent4 195 2" xfId="9130" xr:uid="{9F010E00-A51F-46C5-8E7D-DA4CCED05817}"/>
    <cellStyle name="40 % - Accent4 196" xfId="5226" xr:uid="{BE4508D8-B606-404E-8C6E-493B9D6BE19A}"/>
    <cellStyle name="40 % - Accent4 196 2" xfId="9131" xr:uid="{B0FD6095-8F1C-4393-BD85-F4B5EF3A6F7A}"/>
    <cellStyle name="40 % - Accent4 197" xfId="5227" xr:uid="{AFD05C9E-20ED-4D20-A55A-FFC9F788BC61}"/>
    <cellStyle name="40 % - Accent4 197 2" xfId="9132" xr:uid="{FC26A3FF-6EF5-43F2-AA2E-653CC62DD4E4}"/>
    <cellStyle name="40 % - Accent4 198" xfId="5228" xr:uid="{9ADABC1C-439F-4631-965C-074E09906C1A}"/>
    <cellStyle name="40 % - Accent4 198 2" xfId="9133" xr:uid="{2187217D-5E4B-4CF1-AFA4-D5F6919F0AD6}"/>
    <cellStyle name="40 % - Accent4 199" xfId="5229" xr:uid="{C34EB1A1-FE58-4A89-BC90-8E473A717D12}"/>
    <cellStyle name="40 % - Accent4 199 2" xfId="9134" xr:uid="{ACA63A9B-27B4-4381-919F-ED1C4AB372D1}"/>
    <cellStyle name="40 % - Accent4 2" xfId="5230" xr:uid="{83547660-BCB6-4C09-9437-527C2DDCF8EF}"/>
    <cellStyle name="40 % - Accent4 2 2" xfId="5231" xr:uid="{290C5EB4-B65C-41D3-9329-ECB92CD2FD75}"/>
    <cellStyle name="40 % - Accent4 2 2 2" xfId="5232" xr:uid="{3B957E4B-C5E3-413C-A607-C02369A1BF61}"/>
    <cellStyle name="40 % - Accent4 2 2 2 2" xfId="9137" xr:uid="{BAEA3620-5152-4A4A-8F6E-05B19DE42176}"/>
    <cellStyle name="40 % - Accent4 2 2 3" xfId="9136" xr:uid="{63A01559-C703-4964-84AC-B74B8B4D6522}"/>
    <cellStyle name="40 % - Accent4 2 3" xfId="5233" xr:uid="{1F296D5F-ECC9-4A40-8439-2B9E9C13DEE8}"/>
    <cellStyle name="40 % - Accent4 2 3 2" xfId="9138" xr:uid="{900525E6-73EC-4DCC-B6A6-665BE9A41768}"/>
    <cellStyle name="40 % - Accent4 2 4" xfId="9135" xr:uid="{C971AF03-E898-43BA-B999-B20144677521}"/>
    <cellStyle name="40 % - Accent4 20" xfId="5234" xr:uid="{D60D9179-C2E5-4F8D-B7E1-E2B3297248C8}"/>
    <cellStyle name="40 % - Accent4 20 2" xfId="5235" xr:uid="{BC241782-23A5-47D9-9B13-3680719654C5}"/>
    <cellStyle name="40 % - Accent4 20 2 2" xfId="5236" xr:uid="{08A141B2-AC9F-4BDF-9BF8-841443ACD7AC}"/>
    <cellStyle name="40 % - Accent4 20 2 2 2" xfId="9141" xr:uid="{07ADA766-E76A-4AA2-83CF-E2B43061CE75}"/>
    <cellStyle name="40 % - Accent4 20 2 3" xfId="9140" xr:uid="{2889593C-1A7A-4146-BB98-C00A93CD094C}"/>
    <cellStyle name="40 % - Accent4 20 3" xfId="5237" xr:uid="{C8A70E8D-212C-4337-825B-86B69CD2F60B}"/>
    <cellStyle name="40 % - Accent4 20 3 2" xfId="9142" xr:uid="{80874E04-F6D7-4146-920D-2AE69D3F2D7B}"/>
    <cellStyle name="40 % - Accent4 20 4" xfId="9139" xr:uid="{2A8C57F0-95E0-4444-8AC2-E1A566C3AE59}"/>
    <cellStyle name="40 % - Accent4 200" xfId="5238" xr:uid="{9AA96CD6-D805-4A9C-97A2-8BF951F42450}"/>
    <cellStyle name="40 % - Accent4 200 2" xfId="9143" xr:uid="{A8BD1544-8175-49AD-B39E-24AF1FAF3F21}"/>
    <cellStyle name="40 % - Accent4 201" xfId="5239" xr:uid="{568FC1C8-626B-4A37-BB99-19AFBF0A8AA7}"/>
    <cellStyle name="40 % - Accent4 201 2" xfId="9144" xr:uid="{E7A2CFC7-0DCB-4E62-8705-5067AC48DC62}"/>
    <cellStyle name="40 % - Accent4 202" xfId="5240" xr:uid="{1987353D-EC0F-42DC-9BC0-C7F97B9B357B}"/>
    <cellStyle name="40 % - Accent4 202 2" xfId="9145" xr:uid="{82000FE0-2161-4EFF-BDA2-EFDDA0F6BFA5}"/>
    <cellStyle name="40 % - Accent4 203" xfId="5241" xr:uid="{7A563E4F-4289-4D64-9C89-7608B991B83C}"/>
    <cellStyle name="40 % - Accent4 203 2" xfId="9146" xr:uid="{C55870D7-9B40-46F6-8C7D-8B9C16DEE60A}"/>
    <cellStyle name="40 % - Accent4 204" xfId="5242" xr:uid="{8C667C85-48A6-47AC-BBC0-0952251374E1}"/>
    <cellStyle name="40 % - Accent4 204 2" xfId="9147" xr:uid="{C5530255-08AC-4B87-9D4D-DD4BFE0D0436}"/>
    <cellStyle name="40 % - Accent4 205" xfId="5243" xr:uid="{B50E7167-9389-426D-83A2-006860566E69}"/>
    <cellStyle name="40 % - Accent4 205 2" xfId="9148" xr:uid="{0D4F10F1-E3BD-4C24-828E-1A752FBCF6C3}"/>
    <cellStyle name="40 % - Accent4 206" xfId="5244" xr:uid="{1A5E0442-377B-4298-9BA1-822AB934E8CC}"/>
    <cellStyle name="40 % - Accent4 206 2" xfId="9149" xr:uid="{8B05F675-A563-447D-A2DD-2F912799D44C}"/>
    <cellStyle name="40 % - Accent4 207" xfId="5245" xr:uid="{B65ABECC-CB4C-4D6A-BE6B-1EDAB81D56B5}"/>
    <cellStyle name="40 % - Accent4 207 2" xfId="9150" xr:uid="{D560B88C-D746-4FFF-BC4D-F78C014B293E}"/>
    <cellStyle name="40 % - Accent4 208" xfId="5246" xr:uid="{DBBAF6F6-5271-46A8-A85F-A1ECAA99BEAD}"/>
    <cellStyle name="40 % - Accent4 208 2" xfId="9151" xr:uid="{AFAFBB7E-9A33-4A23-8760-D54112671515}"/>
    <cellStyle name="40 % - Accent4 209" xfId="5247" xr:uid="{2A3C7026-BF2D-4517-BB8B-7509DA5FC18F}"/>
    <cellStyle name="40 % - Accent4 209 2" xfId="9152" xr:uid="{DF3C7A3A-16A4-4D00-8D0F-98C8399FFED9}"/>
    <cellStyle name="40 % - Accent4 21" xfId="5248" xr:uid="{BB42EB7C-4537-4B87-B84E-315D952D9105}"/>
    <cellStyle name="40 % - Accent4 21 2" xfId="5249" xr:uid="{B3298E48-B6DB-432B-86D4-7E4DF985B11C}"/>
    <cellStyle name="40 % - Accent4 21 2 2" xfId="5250" xr:uid="{4C265431-0B27-4685-8D77-92A5A85ED5A2}"/>
    <cellStyle name="40 % - Accent4 21 2 2 2" xfId="9155" xr:uid="{041365C7-A25C-4432-9503-7459411176F7}"/>
    <cellStyle name="40 % - Accent4 21 2 3" xfId="9154" xr:uid="{D433B351-35AE-4683-AAF9-738404050024}"/>
    <cellStyle name="40 % - Accent4 21 3" xfId="5251" xr:uid="{C31882E7-8307-45F0-80D1-73FEB4E4F524}"/>
    <cellStyle name="40 % - Accent4 21 3 2" xfId="9156" xr:uid="{B5DE0DA9-401C-4A56-8711-048B05DB29B8}"/>
    <cellStyle name="40 % - Accent4 21 4" xfId="9153" xr:uid="{3FC61428-AE1A-481E-BC94-432E07BF122B}"/>
    <cellStyle name="40 % - Accent4 210" xfId="5252" xr:uid="{6D9E7507-F246-4ED0-9423-4632BCE1410D}"/>
    <cellStyle name="40 % - Accent4 210 2" xfId="9157" xr:uid="{55CA90E8-E096-4BAA-8A63-8F266E18F4EA}"/>
    <cellStyle name="40 % - Accent4 211" xfId="5253" xr:uid="{C334B000-B031-4A06-9A2C-13E4877C8635}"/>
    <cellStyle name="40 % - Accent4 211 2" xfId="9158" xr:uid="{B9C37223-CF31-418C-8B61-1570D89257C2}"/>
    <cellStyle name="40 % - Accent4 212" xfId="5254" xr:uid="{E63FDD4B-7913-416F-AC90-0FF45E19E9B4}"/>
    <cellStyle name="40 % - Accent4 212 2" xfId="9159" xr:uid="{FE419112-5BD1-4DA1-B125-D0ADB2175104}"/>
    <cellStyle name="40 % - Accent4 213" xfId="5255" xr:uid="{C1094144-FFDE-41FC-B5A3-AEF1A63309D1}"/>
    <cellStyle name="40 % - Accent4 213 2" xfId="9160" xr:uid="{FECEAB0A-929C-461C-80F4-C207A3EC3AE7}"/>
    <cellStyle name="40 % - Accent4 214" xfId="5256" xr:uid="{0E81F2B2-421C-4D0D-B8C4-F3E6CC2F970A}"/>
    <cellStyle name="40 % - Accent4 214 2" xfId="9161" xr:uid="{FC189157-0F53-4B0D-BD8B-CE52190BEEFC}"/>
    <cellStyle name="40 % - Accent4 215" xfId="5257" xr:uid="{0B7CE181-EEA7-4600-92F4-9093AEA7BBDE}"/>
    <cellStyle name="40 % - Accent4 215 2" xfId="9162" xr:uid="{101AD01E-7A00-448B-9C65-65BE33088EFD}"/>
    <cellStyle name="40 % - Accent4 216" xfId="5258" xr:uid="{3648DF07-9E92-4412-8B5D-4B16219B1B2D}"/>
    <cellStyle name="40 % - Accent4 216 2" xfId="9163" xr:uid="{9BC308C8-C4AB-46CE-AA2C-9B268E54B8F9}"/>
    <cellStyle name="40 % - Accent4 217" xfId="5259" xr:uid="{95ACFEB0-951E-411D-9863-EB6193140682}"/>
    <cellStyle name="40 % - Accent4 217 2" xfId="9164" xr:uid="{0984E703-B561-472A-B66E-379024E55020}"/>
    <cellStyle name="40 % - Accent4 218" xfId="5260" xr:uid="{EFE50AEA-D9B1-4E77-B675-92A957CD16B4}"/>
    <cellStyle name="40 % - Accent4 218 2" xfId="9165" xr:uid="{8FF31A94-65C2-453D-B7AC-03EEEF7F7825}"/>
    <cellStyle name="40 % - Accent4 219" xfId="5261" xr:uid="{09ED15CC-FC01-48A4-8E2D-AC16BBC0C118}"/>
    <cellStyle name="40 % - Accent4 219 2" xfId="9166" xr:uid="{CEDC3E82-038E-4754-9398-DB5967918D1B}"/>
    <cellStyle name="40 % - Accent4 22" xfId="5262" xr:uid="{41D6E5A4-3A7F-4066-B292-36054EA120F1}"/>
    <cellStyle name="40 % - Accent4 22 2" xfId="5263" xr:uid="{5865A2FB-3865-427A-81AA-B26539AE5194}"/>
    <cellStyle name="40 % - Accent4 22 2 2" xfId="5264" xr:uid="{13B62595-1337-4F39-8096-D4D56E46A884}"/>
    <cellStyle name="40 % - Accent4 22 2 2 2" xfId="9169" xr:uid="{A82B7A19-0610-4DD8-8AA7-ABAA25645C84}"/>
    <cellStyle name="40 % - Accent4 22 2 3" xfId="9168" xr:uid="{3D69AD17-5FDC-4045-9CE0-7D9B61BAC5D7}"/>
    <cellStyle name="40 % - Accent4 22 3" xfId="5265" xr:uid="{B4962CC9-F233-4005-9423-88A8CB4A2263}"/>
    <cellStyle name="40 % - Accent4 22 3 2" xfId="9170" xr:uid="{6BC42EA1-314D-4E2E-A544-67B39088A474}"/>
    <cellStyle name="40 % - Accent4 22 4" xfId="9167" xr:uid="{08E55808-EECD-4E40-99F2-7C660DE10A5B}"/>
    <cellStyle name="40 % - Accent4 220" xfId="5266" xr:uid="{FB9EBDDA-C63A-4973-B71C-A6682B79D26C}"/>
    <cellStyle name="40 % - Accent4 220 2" xfId="9171" xr:uid="{A2C0AA79-54B3-43B6-9447-4F3D1DC14F3D}"/>
    <cellStyle name="40 % - Accent4 221" xfId="5267" xr:uid="{5EF66F6A-9654-42D1-8DD6-1D95D54C1820}"/>
    <cellStyle name="40 % - Accent4 221 2" xfId="9172" xr:uid="{40F4A652-CA85-499F-ABE5-46D657098B8A}"/>
    <cellStyle name="40 % - Accent4 222" xfId="5268" xr:uid="{8B9457E6-0A79-49E2-AB70-434BB2B822ED}"/>
    <cellStyle name="40 % - Accent4 222 2" xfId="9173" xr:uid="{124C4CAE-F347-47A6-894D-4078609FCC91}"/>
    <cellStyle name="40 % - Accent4 223" xfId="5269" xr:uid="{A179C3B3-2B00-4BA8-89EC-1D6A4A336BDD}"/>
    <cellStyle name="40 % - Accent4 223 2" xfId="9174" xr:uid="{B5CFE74B-FB87-46A1-B08D-D0D804F36A51}"/>
    <cellStyle name="40 % - Accent4 224" xfId="5270" xr:uid="{377F9CB9-FD3E-4471-AA82-A4BA02242F8B}"/>
    <cellStyle name="40 % - Accent4 224 2" xfId="9175" xr:uid="{5C5047CE-C7B2-493F-9D41-56631A89797D}"/>
    <cellStyle name="40 % - Accent4 225" xfId="5271" xr:uid="{5DA1DDD9-3C5C-44F6-9D1D-3A9CE62E1720}"/>
    <cellStyle name="40 % - Accent4 225 2" xfId="9176" xr:uid="{02D2F74A-1E30-4F8D-9646-8977E54B35F5}"/>
    <cellStyle name="40 % - Accent4 226" xfId="5272" xr:uid="{3C81608A-064C-49FA-BBD8-36E94D333644}"/>
    <cellStyle name="40 % - Accent4 226 2" xfId="9177" xr:uid="{AD76AB73-AFCE-4C60-9B1B-75176B503857}"/>
    <cellStyle name="40 % - Accent4 227" xfId="5273" xr:uid="{5851EACF-9213-41D3-8250-96E9E858F0FA}"/>
    <cellStyle name="40 % - Accent4 227 2" xfId="9178" xr:uid="{35273CC0-15F2-414B-867C-269FF603C405}"/>
    <cellStyle name="40 % - Accent4 228" xfId="5274" xr:uid="{D8C5984A-72B6-4B91-92FD-61437EF563DA}"/>
    <cellStyle name="40 % - Accent4 228 2" xfId="9179" xr:uid="{ECE348E2-28B4-4EA6-B219-870675B0626E}"/>
    <cellStyle name="40 % - Accent4 229" xfId="5275" xr:uid="{8591F1F1-FC95-4327-A787-EEF3FD1AF2AA}"/>
    <cellStyle name="40 % - Accent4 229 2" xfId="9180" xr:uid="{1C10E7D9-9741-4082-9F75-FECA671014C4}"/>
    <cellStyle name="40 % - Accent4 23" xfId="5276" xr:uid="{7C30E60A-FE49-418C-87DB-54584C64B129}"/>
    <cellStyle name="40 % - Accent4 23 2" xfId="5277" xr:uid="{C45219EB-05AC-4962-A88C-FCEDA1E18B9C}"/>
    <cellStyle name="40 % - Accent4 23 2 2" xfId="5278" xr:uid="{9E615665-51C8-4883-A808-A18C3A527DD5}"/>
    <cellStyle name="40 % - Accent4 23 2 2 2" xfId="9183" xr:uid="{496E6AB2-B28A-4708-AD89-EAC3A0E38916}"/>
    <cellStyle name="40 % - Accent4 23 2 3" xfId="9182" xr:uid="{12FD829D-C982-4BEA-8314-00DB783A709C}"/>
    <cellStyle name="40 % - Accent4 23 3" xfId="5279" xr:uid="{3EC3C6C7-176A-4B8C-8648-D9AC2AECB3AD}"/>
    <cellStyle name="40 % - Accent4 23 3 2" xfId="9184" xr:uid="{0EB959D3-9C89-4700-9006-161C47637DF3}"/>
    <cellStyle name="40 % - Accent4 23 4" xfId="9181" xr:uid="{2A1E6BB7-1237-4C81-ADB8-0CAEB0037C89}"/>
    <cellStyle name="40 % - Accent4 230" xfId="5280" xr:uid="{E7439014-8BCA-44F6-A4D5-6ECE71460D6C}"/>
    <cellStyle name="40 % - Accent4 230 2" xfId="9185" xr:uid="{04C853C6-841E-492C-88EA-8DFC17B5170A}"/>
    <cellStyle name="40 % - Accent4 231" xfId="5281" xr:uid="{814BDFAC-C51D-4BBF-A135-020FEE76798B}"/>
    <cellStyle name="40 % - Accent4 231 2" xfId="9186" xr:uid="{5F3D023D-1794-44B4-B93B-9C8D78C18B60}"/>
    <cellStyle name="40 % - Accent4 232" xfId="5282" xr:uid="{63BCD0A0-65C4-42EE-991A-8BF58BF640D0}"/>
    <cellStyle name="40 % - Accent4 232 2" xfId="9187" xr:uid="{A75B3F2A-BB36-4478-8CD7-637420176BA3}"/>
    <cellStyle name="40 % - Accent4 233" xfId="5283" xr:uid="{0D2010C3-4E8B-49B2-BFA8-74895E70E60A}"/>
    <cellStyle name="40 % - Accent4 233 2" xfId="9188" xr:uid="{FE62186C-2C23-4595-ACDB-D029291E0399}"/>
    <cellStyle name="40 % - Accent4 234" xfId="5284" xr:uid="{805ABAC2-A914-4E65-BF56-208FEE825B45}"/>
    <cellStyle name="40 % - Accent4 234 2" xfId="9189" xr:uid="{CAC18C84-A234-40D7-B482-FC09CB9C225E}"/>
    <cellStyle name="40 % - Accent4 235" xfId="5285" xr:uid="{9836203D-2768-4350-A203-7600B9A93C63}"/>
    <cellStyle name="40 % - Accent4 235 2" xfId="9190" xr:uid="{9A624F34-C4C5-4C1C-B1BF-B3FAAB513FB5}"/>
    <cellStyle name="40 % - Accent4 236" xfId="5286" xr:uid="{1D9D90CD-FAFC-4515-8EB4-88FF83ABEBBA}"/>
    <cellStyle name="40 % - Accent4 236 2" xfId="9191" xr:uid="{5B7E7AE3-FAF1-420B-A314-F495C72929F2}"/>
    <cellStyle name="40 % - Accent4 237" xfId="5287" xr:uid="{C34185EB-F588-49FE-BE30-25A770FEEB5D}"/>
    <cellStyle name="40 % - Accent4 237 2" xfId="9192" xr:uid="{F6CB0441-9EB4-449D-88BA-10B38659A34A}"/>
    <cellStyle name="40 % - Accent4 238" xfId="5288" xr:uid="{7B60404E-7032-450B-9AA3-3B28B4976332}"/>
    <cellStyle name="40 % - Accent4 238 2" xfId="9193" xr:uid="{E85C90B1-6869-46B8-BD9F-9C80D798136E}"/>
    <cellStyle name="40 % - Accent4 239" xfId="5289" xr:uid="{4FFDB8A5-1047-49DB-85ED-8E8181B136EB}"/>
    <cellStyle name="40 % - Accent4 239 2" xfId="9194" xr:uid="{4B7BD609-899B-4878-827E-4E86F2C803CB}"/>
    <cellStyle name="40 % - Accent4 24" xfId="5290" xr:uid="{1A7F283F-9757-4992-83BB-3C50474CAC25}"/>
    <cellStyle name="40 % - Accent4 24 2" xfId="5291" xr:uid="{794F1A81-3EAE-41BC-A788-F20255B59636}"/>
    <cellStyle name="40 % - Accent4 24 2 2" xfId="5292" xr:uid="{9686DAC1-BAE9-4F1F-B431-EE08E31D7944}"/>
    <cellStyle name="40 % - Accent4 24 2 2 2" xfId="9197" xr:uid="{DE58BC46-BE31-4124-9E80-9AA5A44C1F79}"/>
    <cellStyle name="40 % - Accent4 24 2 3" xfId="9196" xr:uid="{D77B3D13-2166-463F-9674-1F159AB0010D}"/>
    <cellStyle name="40 % - Accent4 24 3" xfId="5293" xr:uid="{11DB282B-A5DE-4434-9EFB-32D0DBFB649F}"/>
    <cellStyle name="40 % - Accent4 24 3 2" xfId="9198" xr:uid="{9BBCE265-9BB5-4960-B7B9-DAE8D7200144}"/>
    <cellStyle name="40 % - Accent4 24 4" xfId="9195" xr:uid="{8B5F493E-8F5E-47A8-BB18-E8B9EFE86652}"/>
    <cellStyle name="40 % - Accent4 240" xfId="5294" xr:uid="{46CD3FB2-5867-4770-B183-75380B23410A}"/>
    <cellStyle name="40 % - Accent4 240 2" xfId="9199" xr:uid="{B70926EA-C5F4-45F5-9356-AA5E64822F67}"/>
    <cellStyle name="40 % - Accent4 241" xfId="5295" xr:uid="{88404F4D-4C92-4FC6-802A-6DE866C7BEC8}"/>
    <cellStyle name="40 % - Accent4 241 2" xfId="9200" xr:uid="{EC09CD2F-FE3F-4453-8277-924402411713}"/>
    <cellStyle name="40 % - Accent4 242" xfId="5296" xr:uid="{B9C4315A-C107-470A-A304-85201254D071}"/>
    <cellStyle name="40 % - Accent4 242 2" xfId="9201" xr:uid="{CA5BA3D1-29E7-4C84-B6B2-71F65735B7F6}"/>
    <cellStyle name="40 % - Accent4 243" xfId="5297" xr:uid="{EB4ACDF7-EAE4-484A-BCFD-3BD28535F7B2}"/>
    <cellStyle name="40 % - Accent4 243 2" xfId="9202" xr:uid="{57D21672-DB04-4E13-A3B4-4FC23F91E740}"/>
    <cellStyle name="40 % - Accent4 244" xfId="5298" xr:uid="{7F071A56-6EAB-4084-8C8A-64F2BB122863}"/>
    <cellStyle name="40 % - Accent4 244 2" xfId="9203" xr:uid="{53BD438D-685B-4ACB-8BB7-1A06F001A796}"/>
    <cellStyle name="40 % - Accent4 245" xfId="5299" xr:uid="{EE6DC0EB-E97A-4E5E-BC07-B03F460CB78F}"/>
    <cellStyle name="40 % - Accent4 245 2" xfId="9204" xr:uid="{BE1E5168-19B1-431F-96AB-7A75A9B323D8}"/>
    <cellStyle name="40 % - Accent4 246" xfId="5300" xr:uid="{441392B1-50F3-417E-B247-DA43FE9D02D4}"/>
    <cellStyle name="40 % - Accent4 246 2" xfId="9205" xr:uid="{D76BEB38-4410-458A-B5D4-9421599D7DA7}"/>
    <cellStyle name="40 % - Accent4 247" xfId="5301" xr:uid="{82D5AAAE-BF35-4F6D-B6D7-479082649466}"/>
    <cellStyle name="40 % - Accent4 247 2" xfId="9206" xr:uid="{1E543AA0-ED9F-4D5C-9CB6-A47659B32B85}"/>
    <cellStyle name="40 % - Accent4 248" xfId="5302" xr:uid="{B280A1BC-4FD7-4424-B0FE-19C2B5C4DBC9}"/>
    <cellStyle name="40 % - Accent4 248 2" xfId="9207" xr:uid="{F5EB7138-73C5-45B1-9E1E-5DF87CC784D2}"/>
    <cellStyle name="40 % - Accent4 249" xfId="5303" xr:uid="{09B8685A-B32E-4D98-98D8-598A65D3C782}"/>
    <cellStyle name="40 % - Accent4 249 2" xfId="9208" xr:uid="{7AC4E510-D03A-458C-97EE-32B4A6241B46}"/>
    <cellStyle name="40 % - Accent4 25" xfId="5304" xr:uid="{5E92CD8B-283C-42FE-9C39-4122781EEF78}"/>
    <cellStyle name="40 % - Accent4 25 2" xfId="5305" xr:uid="{FBAB0A2D-BAAC-4DA8-8FEC-B9A0665802AB}"/>
    <cellStyle name="40 % - Accent4 25 2 2" xfId="5306" xr:uid="{C1ECE269-D2A8-460C-B71A-884C69D7CE58}"/>
    <cellStyle name="40 % - Accent4 25 2 2 2" xfId="9211" xr:uid="{3EE5C57B-7317-4D88-9EDE-91017ED2FC18}"/>
    <cellStyle name="40 % - Accent4 25 2 3" xfId="9210" xr:uid="{F11D172D-A8C4-479F-803B-3085016F1029}"/>
    <cellStyle name="40 % - Accent4 25 3" xfId="5307" xr:uid="{19C1DFB7-17D2-48ED-8D98-722AB5061D82}"/>
    <cellStyle name="40 % - Accent4 25 3 2" xfId="9212" xr:uid="{A9618919-1444-4DEA-B5E7-DCDBF4236FFA}"/>
    <cellStyle name="40 % - Accent4 25 4" xfId="9209" xr:uid="{FC595B1D-A0D0-40D8-87C8-F4994F63EC47}"/>
    <cellStyle name="40 % - Accent4 250" xfId="5308" xr:uid="{19BD2A68-79FD-4098-911B-69B49A14FAC3}"/>
    <cellStyle name="40 % - Accent4 250 2" xfId="9213" xr:uid="{3CC2CD2B-6C7C-4ECF-9247-B01CE8EF99E8}"/>
    <cellStyle name="40 % - Accent4 251" xfId="5309" xr:uid="{6AC6DCF3-8F12-4E0D-9D9F-DA7E5B8FFC1B}"/>
    <cellStyle name="40 % - Accent4 251 2" xfId="9214" xr:uid="{4613F3BB-29EF-41E5-B401-5990D89A1DCE}"/>
    <cellStyle name="40 % - Accent4 252" xfId="5044" xr:uid="{BEC12C67-1AEF-4259-8822-4106B8486C33}"/>
    <cellStyle name="40 % - Accent4 252 2" xfId="8949" xr:uid="{A4C139A2-FD8B-4988-8FF3-00B67F877CB9}"/>
    <cellStyle name="40 % - Accent4 26" xfId="5310" xr:uid="{A9019BC9-3DB0-4A7E-AC9B-80019EF20A1F}"/>
    <cellStyle name="40 % - Accent4 26 2" xfId="5311" xr:uid="{5032F2FA-6E82-442E-9B14-DABB7201295A}"/>
    <cellStyle name="40 % - Accent4 26 2 2" xfId="5312" xr:uid="{4B15DD90-4FC6-4C59-A798-725E284B5659}"/>
    <cellStyle name="40 % - Accent4 26 2 2 2" xfId="9217" xr:uid="{EB88506F-F46C-4832-8578-B3815C2AB19F}"/>
    <cellStyle name="40 % - Accent4 26 2 3" xfId="9216" xr:uid="{9C099762-79A4-4D99-A0EB-AF45F9523D77}"/>
    <cellStyle name="40 % - Accent4 26 3" xfId="5313" xr:uid="{E41F45A6-50A0-4AD6-ADBD-93F151E72982}"/>
    <cellStyle name="40 % - Accent4 26 3 2" xfId="9218" xr:uid="{5742AE89-4FC1-4F62-A947-5D734834F5C9}"/>
    <cellStyle name="40 % - Accent4 26 4" xfId="9215" xr:uid="{F122E889-C559-4067-8B72-22913420CAF9}"/>
    <cellStyle name="40 % - Accent4 27" xfId="5314" xr:uid="{FA8A531B-15BC-414E-9B44-F0CA62E6B561}"/>
    <cellStyle name="40 % - Accent4 27 2" xfId="5315" xr:uid="{EC81040F-C295-454D-8B33-2D0F16835791}"/>
    <cellStyle name="40 % - Accent4 27 2 2" xfId="5316" xr:uid="{6FE581F9-B42E-458D-AC3E-519B0FB62899}"/>
    <cellStyle name="40 % - Accent4 27 2 2 2" xfId="9221" xr:uid="{5A2A6327-E977-4A81-BB9D-0B78B562B172}"/>
    <cellStyle name="40 % - Accent4 27 2 3" xfId="9220" xr:uid="{21F73069-F5F0-455E-9212-498D7DADE323}"/>
    <cellStyle name="40 % - Accent4 27 3" xfId="5317" xr:uid="{68CBBAB1-950D-4C03-B323-0BD7B81C0D0C}"/>
    <cellStyle name="40 % - Accent4 27 3 2" xfId="9222" xr:uid="{443590B1-22D8-4C68-BB32-07DF11E440A4}"/>
    <cellStyle name="40 % - Accent4 27 4" xfId="9219" xr:uid="{22FFF612-DE0E-458E-81B7-6189E6DD487D}"/>
    <cellStyle name="40 % - Accent4 28" xfId="5318" xr:uid="{7DF19426-940B-4065-8F49-5200255CA718}"/>
    <cellStyle name="40 % - Accent4 28 2" xfId="5319" xr:uid="{4DB9A553-DC21-40D1-BBBF-A4A7E1A9D95C}"/>
    <cellStyle name="40 % - Accent4 28 2 2" xfId="5320" xr:uid="{E9D7142C-1167-4AAD-98AC-621E7534D1CB}"/>
    <cellStyle name="40 % - Accent4 28 2 2 2" xfId="9225" xr:uid="{4E1DF92F-18FE-4A35-9FB5-1B2BCDE3CC04}"/>
    <cellStyle name="40 % - Accent4 28 2 3" xfId="9224" xr:uid="{964B1534-E2E8-4149-8AE4-5A4C57FAEC0A}"/>
    <cellStyle name="40 % - Accent4 28 3" xfId="5321" xr:uid="{C5B5A739-A96D-4D82-B6EA-8CB928841B0D}"/>
    <cellStyle name="40 % - Accent4 28 3 2" xfId="9226" xr:uid="{552987B2-9525-448E-818C-9457CB8D368F}"/>
    <cellStyle name="40 % - Accent4 28 4" xfId="9223" xr:uid="{E72321FE-CA5E-4322-ABC4-19BF66032BDA}"/>
    <cellStyle name="40 % - Accent4 29" xfId="5322" xr:uid="{635B65AF-5F37-4EA3-BE10-DA026A856C4E}"/>
    <cellStyle name="40 % - Accent4 29 2" xfId="5323" xr:uid="{A75B7511-9897-46E7-88D2-BCD536BBF9F0}"/>
    <cellStyle name="40 % - Accent4 29 2 2" xfId="5324" xr:uid="{03960D47-7191-482B-AFC9-54B5A33CB3F8}"/>
    <cellStyle name="40 % - Accent4 29 2 2 2" xfId="9229" xr:uid="{376D051B-BF47-4F05-B317-99553AC144C7}"/>
    <cellStyle name="40 % - Accent4 29 2 3" xfId="9228" xr:uid="{92137969-3C21-4F8F-93D0-FDE7C009B599}"/>
    <cellStyle name="40 % - Accent4 29 3" xfId="5325" xr:uid="{492876FD-220A-4E72-A3C7-D0ECAA626A6C}"/>
    <cellStyle name="40 % - Accent4 29 3 2" xfId="9230" xr:uid="{A59763EC-1DD8-43CF-A47A-87BEE97BFCB3}"/>
    <cellStyle name="40 % - Accent4 29 4" xfId="9227" xr:uid="{E71FB1EC-B952-4180-B28D-5EA38EA5C2C2}"/>
    <cellStyle name="40 % - Accent4 3" xfId="5326" xr:uid="{1687CE4E-4C15-4709-9706-C16145F1168A}"/>
    <cellStyle name="40 % - Accent4 3 2" xfId="5327" xr:uid="{CB372536-05A5-46D1-830A-966466269C68}"/>
    <cellStyle name="40 % - Accent4 3 2 2" xfId="5328" xr:uid="{2BA4F6EF-420F-407C-9540-3741173E4D75}"/>
    <cellStyle name="40 % - Accent4 3 2 2 2" xfId="9233" xr:uid="{9486D271-DB44-4E49-803B-216333EAF21A}"/>
    <cellStyle name="40 % - Accent4 3 2 3" xfId="9232" xr:uid="{38907E25-74C2-4A05-9652-BF7FC997A66D}"/>
    <cellStyle name="40 % - Accent4 3 3" xfId="5329" xr:uid="{FF3D9104-46DA-46BC-A089-AE33F09E77E6}"/>
    <cellStyle name="40 % - Accent4 3 3 2" xfId="9234" xr:uid="{85F40801-FA5C-4661-8C7F-B919A17CA12E}"/>
    <cellStyle name="40 % - Accent4 3 4" xfId="9231" xr:uid="{A25D88BC-28B5-40BF-92CB-C08438BA067B}"/>
    <cellStyle name="40 % - Accent4 30" xfId="5330" xr:uid="{D962B3C0-793F-4B4C-AEC3-CEA11DE3ECE1}"/>
    <cellStyle name="40 % - Accent4 30 2" xfId="5331" xr:uid="{461D043C-5EC9-4CDF-9F34-3C609A1CA6DA}"/>
    <cellStyle name="40 % - Accent4 30 2 2" xfId="5332" xr:uid="{32A82B11-8288-4486-9852-0A594C95DA53}"/>
    <cellStyle name="40 % - Accent4 30 2 2 2" xfId="9237" xr:uid="{403187DE-F415-44BB-ADAB-5C243AC8AEB0}"/>
    <cellStyle name="40 % - Accent4 30 2 3" xfId="9236" xr:uid="{63F5C2F1-8670-4500-B2CF-A7825E710E58}"/>
    <cellStyle name="40 % - Accent4 30 3" xfId="5333" xr:uid="{26A63EB4-75F4-427B-A5FD-4735D2F2F37A}"/>
    <cellStyle name="40 % - Accent4 30 3 2" xfId="9238" xr:uid="{B6973C48-4CCE-4DF2-B916-181B05E7C47D}"/>
    <cellStyle name="40 % - Accent4 30 4" xfId="9235" xr:uid="{01A96CAF-2C81-4723-A234-498DB8A7D2DA}"/>
    <cellStyle name="40 % - Accent4 31" xfId="5334" xr:uid="{C3C601F4-16A8-415A-8DC8-79272AECE3D4}"/>
    <cellStyle name="40 % - Accent4 31 2" xfId="5335" xr:uid="{50E2781A-1CB3-424E-9F38-7586E959896E}"/>
    <cellStyle name="40 % - Accent4 31 2 2" xfId="5336" xr:uid="{0A5AB6E9-EE8C-4589-AF17-8B7FB3B7BADF}"/>
    <cellStyle name="40 % - Accent4 31 2 2 2" xfId="9241" xr:uid="{86D34EB0-52A5-42CF-A4A9-4C560B29F3BC}"/>
    <cellStyle name="40 % - Accent4 31 2 3" xfId="9240" xr:uid="{9EA3E138-9315-4C78-88BD-0685A39E4407}"/>
    <cellStyle name="40 % - Accent4 31 3" xfId="5337" xr:uid="{29C0FCB1-97C0-4044-8EC1-EB529E253105}"/>
    <cellStyle name="40 % - Accent4 31 3 2" xfId="9242" xr:uid="{73EBE9AC-E3E9-42B4-B633-C281B980816B}"/>
    <cellStyle name="40 % - Accent4 31 4" xfId="9239" xr:uid="{43AD0A16-F68E-469A-B081-54FC4FE595A1}"/>
    <cellStyle name="40 % - Accent4 32" xfId="5338" xr:uid="{92C7E181-7225-4846-9F98-3739CACE3895}"/>
    <cellStyle name="40 % - Accent4 32 2" xfId="5339" xr:uid="{C95D26C7-35E5-4378-A2B7-33335040D7EC}"/>
    <cellStyle name="40 % - Accent4 32 2 2" xfId="5340" xr:uid="{F961F70D-7836-40FA-B44D-5442EE2B57C1}"/>
    <cellStyle name="40 % - Accent4 32 2 2 2" xfId="9245" xr:uid="{1D9AB639-2762-4919-95F5-3AC4F3A303D8}"/>
    <cellStyle name="40 % - Accent4 32 2 3" xfId="9244" xr:uid="{442681E3-BE0A-47E0-BF23-E0CEB5654EF5}"/>
    <cellStyle name="40 % - Accent4 32 3" xfId="5341" xr:uid="{0A4343B7-46EC-416E-B146-74FB6DBCCD40}"/>
    <cellStyle name="40 % - Accent4 32 3 2" xfId="9246" xr:uid="{4BA31087-6C36-4B2D-B72E-53447B7289F2}"/>
    <cellStyle name="40 % - Accent4 32 4" xfId="9243" xr:uid="{46363D84-214D-4D38-B1E9-7D189E18278F}"/>
    <cellStyle name="40 % - Accent4 33" xfId="5342" xr:uid="{421DE523-62C8-4EE9-AA2F-06E24C834C93}"/>
    <cellStyle name="40 % - Accent4 33 2" xfId="5343" xr:uid="{77C61538-4EBB-4A3D-9D0B-F02E57F4CBBE}"/>
    <cellStyle name="40 % - Accent4 33 2 2" xfId="5344" xr:uid="{2F9FF646-2025-43A0-BE01-286478C17DD2}"/>
    <cellStyle name="40 % - Accent4 33 2 2 2" xfId="9249" xr:uid="{8071A595-A904-4B55-917D-64F1A573C1F9}"/>
    <cellStyle name="40 % - Accent4 33 2 3" xfId="9248" xr:uid="{C90CEC37-090B-435C-AFC1-5BF68CD6A421}"/>
    <cellStyle name="40 % - Accent4 33 3" xfId="5345" xr:uid="{FEF43B55-F84A-4A4B-84BA-072B25168E49}"/>
    <cellStyle name="40 % - Accent4 33 3 2" xfId="9250" xr:uid="{D755EC65-36C8-476B-97D7-48376AC96FC0}"/>
    <cellStyle name="40 % - Accent4 33 4" xfId="9247" xr:uid="{FD9014FB-C293-40E1-ACCF-46DEB0D2F990}"/>
    <cellStyle name="40 % - Accent4 34" xfId="5346" xr:uid="{3E1CABD5-2B16-400E-9F74-8870BA3CFF4D}"/>
    <cellStyle name="40 % - Accent4 34 2" xfId="5347" xr:uid="{444CB7F8-DFB5-46FA-8F3F-75B71CF30AEC}"/>
    <cellStyle name="40 % - Accent4 34 2 2" xfId="5348" xr:uid="{1193B79A-5E2F-499A-BF6E-CC1BA2AA1A5A}"/>
    <cellStyle name="40 % - Accent4 34 2 2 2" xfId="9253" xr:uid="{DA96F3CC-0A34-4FF3-A4B8-896C6003B0FE}"/>
    <cellStyle name="40 % - Accent4 34 2 3" xfId="9252" xr:uid="{5E11DC00-647C-4423-8A2A-F100E479A592}"/>
    <cellStyle name="40 % - Accent4 34 3" xfId="5349" xr:uid="{F03D794F-BEC2-4F68-8A07-84063C27D6B8}"/>
    <cellStyle name="40 % - Accent4 34 3 2" xfId="9254" xr:uid="{48273250-15B0-47F0-B06E-85FD6108CE9B}"/>
    <cellStyle name="40 % - Accent4 34 4" xfId="9251" xr:uid="{213444BC-A2AF-41F0-9DBE-72B6F38CE972}"/>
    <cellStyle name="40 % - Accent4 35" xfId="5350" xr:uid="{80DAB758-8A11-4C44-A0A8-D7FC556DC6DC}"/>
    <cellStyle name="40 % - Accent4 35 2" xfId="5351" xr:uid="{76F65E53-56D6-4052-AD9C-788699772D28}"/>
    <cellStyle name="40 % - Accent4 35 2 2" xfId="5352" xr:uid="{2105FF74-1517-4A8D-9044-B4754B2AFB9D}"/>
    <cellStyle name="40 % - Accent4 35 2 2 2" xfId="9257" xr:uid="{EAEA3A8D-C6DA-48C4-ABB6-F9DB70060AC0}"/>
    <cellStyle name="40 % - Accent4 35 2 3" xfId="9256" xr:uid="{F387DE0B-B678-469C-9B16-F6FE5B120C88}"/>
    <cellStyle name="40 % - Accent4 35 3" xfId="5353" xr:uid="{66484ACE-9C66-42FA-BE71-769610FC1F10}"/>
    <cellStyle name="40 % - Accent4 35 3 2" xfId="9258" xr:uid="{C7951EB4-1DBF-43D1-87AD-C7586A2BA85B}"/>
    <cellStyle name="40 % - Accent4 35 4" xfId="9255" xr:uid="{0E44C2BC-3B11-4BA3-AF7D-DAC25E14C4A9}"/>
    <cellStyle name="40 % - Accent4 36" xfId="5354" xr:uid="{82063D82-22F2-4D59-8D77-9B9CA7A1CB57}"/>
    <cellStyle name="40 % - Accent4 36 2" xfId="5355" xr:uid="{A2980550-931F-4E7B-8492-B7704B3746DF}"/>
    <cellStyle name="40 % - Accent4 36 2 2" xfId="5356" xr:uid="{C960D260-6F08-46D6-A875-FB4EAEADF56B}"/>
    <cellStyle name="40 % - Accent4 36 2 2 2" xfId="9261" xr:uid="{8F7FB006-28BC-42B5-9A12-6F91864DE260}"/>
    <cellStyle name="40 % - Accent4 36 2 3" xfId="9260" xr:uid="{E95CBCBC-C0BC-43F4-A583-18F303CE7CEE}"/>
    <cellStyle name="40 % - Accent4 36 3" xfId="5357" xr:uid="{6E8B4CD1-E363-4DD5-A0C7-FF0A3A613C69}"/>
    <cellStyle name="40 % - Accent4 36 3 2" xfId="9262" xr:uid="{97D113D6-DBA5-4E0B-A34C-768B7BA24F9E}"/>
    <cellStyle name="40 % - Accent4 36 4" xfId="9259" xr:uid="{83B90F8F-C50D-4F3A-AB67-CB2CBDCD4165}"/>
    <cellStyle name="40 % - Accent4 37" xfId="5358" xr:uid="{B4D3049A-EC24-46D4-AF4B-0E6EA714B00A}"/>
    <cellStyle name="40 % - Accent4 37 2" xfId="5359" xr:uid="{55EACBAF-87DF-49FB-8E9E-8772EEDC6D92}"/>
    <cellStyle name="40 % - Accent4 37 2 2" xfId="5360" xr:uid="{2788BF41-B9CA-4EBE-95B2-12465CE4B687}"/>
    <cellStyle name="40 % - Accent4 37 2 2 2" xfId="9265" xr:uid="{77E0CFE5-3D15-42CE-88BA-BEC9AEDE1A46}"/>
    <cellStyle name="40 % - Accent4 37 2 3" xfId="9264" xr:uid="{AF4FCA73-AC9F-44CA-A8F1-19F1C81D8790}"/>
    <cellStyle name="40 % - Accent4 37 3" xfId="5361" xr:uid="{C17388B5-0284-4A19-9D5E-E4861994AC41}"/>
    <cellStyle name="40 % - Accent4 37 3 2" xfId="9266" xr:uid="{F5053A0D-4952-4E0F-9B9B-5DCF5849257E}"/>
    <cellStyle name="40 % - Accent4 37 4" xfId="9263" xr:uid="{D29881BE-4BCA-471B-B536-B87DD54EA5AB}"/>
    <cellStyle name="40 % - Accent4 38" xfId="5362" xr:uid="{F9AB4512-741E-4161-9F89-89A6C82196E1}"/>
    <cellStyle name="40 % - Accent4 38 2" xfId="5363" xr:uid="{78234AA2-9357-427E-A32B-4075C9D27E4F}"/>
    <cellStyle name="40 % - Accent4 38 2 2" xfId="5364" xr:uid="{80934156-977D-45EE-AF65-32A281B059B6}"/>
    <cellStyle name="40 % - Accent4 38 2 2 2" xfId="9269" xr:uid="{E62C7439-F049-4D4B-9090-60071ED257C4}"/>
    <cellStyle name="40 % - Accent4 38 2 3" xfId="9268" xr:uid="{FE324C16-C7A3-4A79-BD87-66265AA98BCC}"/>
    <cellStyle name="40 % - Accent4 38 3" xfId="5365" xr:uid="{1F7C06B0-F188-406A-A5EA-1E1712763224}"/>
    <cellStyle name="40 % - Accent4 38 3 2" xfId="9270" xr:uid="{4B5CF5DA-A9D9-4FC5-972C-365FA9EBD74F}"/>
    <cellStyle name="40 % - Accent4 38 4" xfId="9267" xr:uid="{9D493BC3-1660-4C21-B916-588ACEAD0665}"/>
    <cellStyle name="40 % - Accent4 39" xfId="5366" xr:uid="{07DF4E75-EF2F-486B-BEAD-ADD858A20405}"/>
    <cellStyle name="40 % - Accent4 39 2" xfId="5367" xr:uid="{A792A4F8-DAB3-4431-8AC3-6F7E41D5A8A2}"/>
    <cellStyle name="40 % - Accent4 39 2 2" xfId="5368" xr:uid="{35FD9AEF-F3B9-4E09-8800-A2B550C8A889}"/>
    <cellStyle name="40 % - Accent4 39 2 2 2" xfId="9273" xr:uid="{9813A0F4-0676-445B-871F-02BD6569A0DC}"/>
    <cellStyle name="40 % - Accent4 39 2 3" xfId="9272" xr:uid="{A2665B33-0290-45AE-BC01-C01CEBD813CE}"/>
    <cellStyle name="40 % - Accent4 39 3" xfId="5369" xr:uid="{7D57240A-255B-4A91-A3E8-D67F2A54B241}"/>
    <cellStyle name="40 % - Accent4 39 3 2" xfId="9274" xr:uid="{ED9156D2-C9D3-4E58-A2CE-778C4ED399C7}"/>
    <cellStyle name="40 % - Accent4 39 4" xfId="9271" xr:uid="{D123DFEA-E8DB-4344-831F-226A16AB25F7}"/>
    <cellStyle name="40 % - Accent4 4" xfId="5370" xr:uid="{12A326F4-0154-4915-B958-C81B962239A4}"/>
    <cellStyle name="40 % - Accent4 4 2" xfId="5371" xr:uid="{FA9A1ECA-2BB5-44BC-B4C4-7E9B08BBA24B}"/>
    <cellStyle name="40 % - Accent4 4 2 2" xfId="5372" xr:uid="{DC036DBC-7F31-45FD-9078-4DBCBF664BF6}"/>
    <cellStyle name="40 % - Accent4 4 2 2 2" xfId="9277" xr:uid="{9ED76D91-8083-4254-9B40-7E5A43BDA3D6}"/>
    <cellStyle name="40 % - Accent4 4 2 3" xfId="9276" xr:uid="{F69F26D3-91EF-4BC4-BE3F-5D27742865A8}"/>
    <cellStyle name="40 % - Accent4 4 3" xfId="5373" xr:uid="{9A636850-4860-44A3-AE9C-129DA1CD6119}"/>
    <cellStyle name="40 % - Accent4 4 3 2" xfId="9278" xr:uid="{950CE77C-B9B8-4680-A46B-0B0323279107}"/>
    <cellStyle name="40 % - Accent4 4 4" xfId="9275" xr:uid="{3585E277-EAA3-4486-B86A-C832323F97CF}"/>
    <cellStyle name="40 % - Accent4 40" xfId="5374" xr:uid="{4A6C90B5-4A65-46D0-B33C-9524C83F6B52}"/>
    <cellStyle name="40 % - Accent4 40 2" xfId="5375" xr:uid="{88948ACB-A0CE-4A88-9777-92553D6A1221}"/>
    <cellStyle name="40 % - Accent4 40 2 2" xfId="5376" xr:uid="{488B8935-586D-4EAB-A5D7-54F1AF1517B1}"/>
    <cellStyle name="40 % - Accent4 40 2 2 2" xfId="9281" xr:uid="{C6FF56EA-6C56-4219-884C-570927FD8F8E}"/>
    <cellStyle name="40 % - Accent4 40 2 3" xfId="9280" xr:uid="{2D5B3AE7-40BE-4C07-A7F2-319E6F8B9E51}"/>
    <cellStyle name="40 % - Accent4 40 3" xfId="5377" xr:uid="{945DB495-C536-46EF-9527-86114E2BC3E7}"/>
    <cellStyle name="40 % - Accent4 40 3 2" xfId="9282" xr:uid="{B9D8B7FD-1504-498F-B153-4A2D0C353770}"/>
    <cellStyle name="40 % - Accent4 40 4" xfId="9279" xr:uid="{BF076384-4FBA-4449-8838-132040369295}"/>
    <cellStyle name="40 % - Accent4 41" xfId="5378" xr:uid="{6810D518-E188-4317-BA11-6DDE57D3E747}"/>
    <cellStyle name="40 % - Accent4 41 2" xfId="5379" xr:uid="{86283E88-F6C8-4471-ADE6-B65A947B9203}"/>
    <cellStyle name="40 % - Accent4 41 2 2" xfId="5380" xr:uid="{694A44BD-4FF2-4CC2-A5C1-FC8CFB9B5D14}"/>
    <cellStyle name="40 % - Accent4 41 2 2 2" xfId="9285" xr:uid="{3F74B098-79E8-4066-9EDD-88C50A08E9AF}"/>
    <cellStyle name="40 % - Accent4 41 2 3" xfId="9284" xr:uid="{6132F9C8-4EAA-4C70-9F6C-2C8B35FAA007}"/>
    <cellStyle name="40 % - Accent4 41 3" xfId="5381" xr:uid="{ED787027-0D6C-4F72-9D81-D305EEAEBA1B}"/>
    <cellStyle name="40 % - Accent4 41 3 2" xfId="9286" xr:uid="{E9A53D44-AD69-4192-887D-4001AF9AF617}"/>
    <cellStyle name="40 % - Accent4 41 4" xfId="9283" xr:uid="{BAACF4A1-3F52-48BA-B75A-0C22C8CD64EE}"/>
    <cellStyle name="40 % - Accent4 42" xfId="5382" xr:uid="{76FF3C2D-F81C-4D19-B3B3-D5D69BF9214A}"/>
    <cellStyle name="40 % - Accent4 42 2" xfId="5383" xr:uid="{2193A7C7-18AE-4AFB-9B50-DD16F1A4AE9B}"/>
    <cellStyle name="40 % - Accent4 42 2 2" xfId="5384" xr:uid="{45AFF588-28C2-43CA-A5EC-DC4A048BE06D}"/>
    <cellStyle name="40 % - Accent4 42 2 2 2" xfId="9289" xr:uid="{71C365BA-AC37-4A8D-AE84-10202F3B4FF7}"/>
    <cellStyle name="40 % - Accent4 42 2 3" xfId="9288" xr:uid="{320F2AF8-F73D-4652-9B52-10F8F6DD23CA}"/>
    <cellStyle name="40 % - Accent4 42 3" xfId="5385" xr:uid="{8A6CFEDB-807E-4038-8153-4D11BC8DAC2B}"/>
    <cellStyle name="40 % - Accent4 42 3 2" xfId="9290" xr:uid="{3BE1563B-DC1E-48E8-BDF7-8FF51311D87B}"/>
    <cellStyle name="40 % - Accent4 42 4" xfId="9287" xr:uid="{A00B6D9E-EE53-4A98-A460-6F5888333CE1}"/>
    <cellStyle name="40 % - Accent4 43" xfId="5386" xr:uid="{5E4B412A-82AE-4347-ACA7-0BDAC8F9F6AF}"/>
    <cellStyle name="40 % - Accent4 43 2" xfId="5387" xr:uid="{4B382E80-0A98-454A-9711-DBE3187944E5}"/>
    <cellStyle name="40 % - Accent4 43 2 2" xfId="5388" xr:uid="{BFED1DFE-6118-4CDF-8682-B4C2B8070350}"/>
    <cellStyle name="40 % - Accent4 43 2 2 2" xfId="9293" xr:uid="{44427B49-A0E0-4968-A5E3-E63639AC97FC}"/>
    <cellStyle name="40 % - Accent4 43 2 3" xfId="9292" xr:uid="{74A8808A-D21D-4729-9C6E-1EDA41611EE1}"/>
    <cellStyle name="40 % - Accent4 43 3" xfId="5389" xr:uid="{9B099C7C-15F1-425A-8577-73EFDBD65EA0}"/>
    <cellStyle name="40 % - Accent4 43 3 2" xfId="9294" xr:uid="{8A22D7C2-FB3B-49F1-AEA3-16FCB5CB1E85}"/>
    <cellStyle name="40 % - Accent4 43 4" xfId="9291" xr:uid="{9C72308F-B88A-4654-BF4E-20FD755A3526}"/>
    <cellStyle name="40 % - Accent4 44" xfId="5390" xr:uid="{AB2C08ED-08C4-4FC1-A4FD-4F192D18985D}"/>
    <cellStyle name="40 % - Accent4 44 2" xfId="5391" xr:uid="{B8E84296-6055-4674-B848-719DD07B6DCB}"/>
    <cellStyle name="40 % - Accent4 44 2 2" xfId="5392" xr:uid="{FC7FDFE0-532A-4945-B5FD-841FBB124B5D}"/>
    <cellStyle name="40 % - Accent4 44 2 2 2" xfId="9297" xr:uid="{272ACFF5-4FDA-469B-A300-AA9DBC20758F}"/>
    <cellStyle name="40 % - Accent4 44 2 3" xfId="9296" xr:uid="{E8C0A40F-FCDF-4697-AC2E-A994BADB72C9}"/>
    <cellStyle name="40 % - Accent4 44 3" xfId="5393" xr:uid="{C64B623F-7E34-4EA2-98D4-ABB79EAB5C58}"/>
    <cellStyle name="40 % - Accent4 44 3 2" xfId="9298" xr:uid="{E26B7209-9DF1-407C-B248-66DF16E85BBE}"/>
    <cellStyle name="40 % - Accent4 44 4" xfId="9295" xr:uid="{AFE8A43E-F54A-49C0-BC28-F62AD5AB28B8}"/>
    <cellStyle name="40 % - Accent4 45" xfId="5394" xr:uid="{4D5D4FD8-0A68-4BF5-9239-EA9DA6359BD4}"/>
    <cellStyle name="40 % - Accent4 45 2" xfId="5395" xr:uid="{A1E3BF4C-E9E9-4E5D-9628-3792BBE4EB9E}"/>
    <cellStyle name="40 % - Accent4 45 2 2" xfId="5396" xr:uid="{99E5B467-4E20-43FA-A6A8-3678C42BE142}"/>
    <cellStyle name="40 % - Accent4 45 2 2 2" xfId="9301" xr:uid="{6151CF55-3954-43B7-99E1-AC3665120CC2}"/>
    <cellStyle name="40 % - Accent4 45 2 3" xfId="9300" xr:uid="{24B12D34-C9CB-41CE-A749-56668E2AAD65}"/>
    <cellStyle name="40 % - Accent4 45 3" xfId="5397" xr:uid="{7A696306-E0D2-42D1-B789-716499D766C4}"/>
    <cellStyle name="40 % - Accent4 45 3 2" xfId="9302" xr:uid="{760DACC9-2B8D-4337-BF3A-0D5A4D69DD4A}"/>
    <cellStyle name="40 % - Accent4 45 4" xfId="9299" xr:uid="{3D93F210-7CE0-4082-9713-FFAC67ED84EC}"/>
    <cellStyle name="40 % - Accent4 46" xfId="5398" xr:uid="{AF712C39-8B23-4AA3-B843-D6F7535C1D56}"/>
    <cellStyle name="40 % - Accent4 46 2" xfId="5399" xr:uid="{76695215-A9B3-4EAA-9469-2878B4BD61ED}"/>
    <cellStyle name="40 % - Accent4 46 2 2" xfId="5400" xr:uid="{2CAA8B95-E075-4682-8AE5-73AEDA6D6BF6}"/>
    <cellStyle name="40 % - Accent4 46 2 2 2" xfId="9305" xr:uid="{51B4EE82-5134-4EFA-972A-EDD976BBE55B}"/>
    <cellStyle name="40 % - Accent4 46 2 3" xfId="9304" xr:uid="{4C500343-14F0-4FF3-AE09-8BA42588BCA7}"/>
    <cellStyle name="40 % - Accent4 46 3" xfId="5401" xr:uid="{60B2476A-7077-4A36-BB0D-1C50968CDB00}"/>
    <cellStyle name="40 % - Accent4 46 3 2" xfId="9306" xr:uid="{CF746419-E47E-45F5-8915-53CE4F8569D6}"/>
    <cellStyle name="40 % - Accent4 46 4" xfId="9303" xr:uid="{2D52F8F4-25EC-4B50-9841-45BCA8713D4B}"/>
    <cellStyle name="40 % - Accent4 47" xfId="5402" xr:uid="{34B9D886-F38E-4437-94F1-88C5EAB0B5C3}"/>
    <cellStyle name="40 % - Accent4 47 2" xfId="5403" xr:uid="{B90EACD4-565B-48EC-B5A0-749A3819BC3C}"/>
    <cellStyle name="40 % - Accent4 47 2 2" xfId="5404" xr:uid="{2C3A1DA8-2C88-4EA5-A8FC-C7E2090F2D82}"/>
    <cellStyle name="40 % - Accent4 47 2 2 2" xfId="9309" xr:uid="{52A200A8-2F53-4ADB-9BC6-DF909A65A67B}"/>
    <cellStyle name="40 % - Accent4 47 2 3" xfId="9308" xr:uid="{E0021DD2-96F0-45D5-AF1A-E72D41ECC0B7}"/>
    <cellStyle name="40 % - Accent4 47 3" xfId="5405" xr:uid="{6E373437-ECAE-4C2A-8962-DE2060966BF2}"/>
    <cellStyle name="40 % - Accent4 47 3 2" xfId="9310" xr:uid="{69402598-DE66-4B23-9F61-D8E600C3FD76}"/>
    <cellStyle name="40 % - Accent4 47 4" xfId="9307" xr:uid="{C741E77D-FCD4-416D-8503-07CF56AB5675}"/>
    <cellStyle name="40 % - Accent4 48" xfId="5406" xr:uid="{BE7A87EA-73C8-43AE-8933-56642B0DF5A6}"/>
    <cellStyle name="40 % - Accent4 48 2" xfId="5407" xr:uid="{92F7A542-F7D2-4632-B67F-11BAF6813C82}"/>
    <cellStyle name="40 % - Accent4 48 2 2" xfId="5408" xr:uid="{4803C1CF-1F54-47E0-995A-AC02D2142E18}"/>
    <cellStyle name="40 % - Accent4 48 2 2 2" xfId="9313" xr:uid="{C62BDDA7-758E-40E2-AA9F-A6F3DAC2CE7F}"/>
    <cellStyle name="40 % - Accent4 48 2 3" xfId="9312" xr:uid="{C42B3B69-8A09-49BA-B9EB-AEBF715EDBDD}"/>
    <cellStyle name="40 % - Accent4 48 3" xfId="5409" xr:uid="{48BCA507-45B9-4445-8C36-0D316AB6F578}"/>
    <cellStyle name="40 % - Accent4 48 3 2" xfId="9314" xr:uid="{ED7E613F-F028-44C3-871E-B646CB956A00}"/>
    <cellStyle name="40 % - Accent4 48 4" xfId="9311" xr:uid="{E366FA82-3A8D-4A43-97BE-8492C796A52B}"/>
    <cellStyle name="40 % - Accent4 49" xfId="5410" xr:uid="{513B8AFE-9DE6-4F07-A3C7-1B5DB8DED1DF}"/>
    <cellStyle name="40 % - Accent4 49 2" xfId="5411" xr:uid="{FE88046C-112D-47CC-9998-C18884AD42F8}"/>
    <cellStyle name="40 % - Accent4 49 2 2" xfId="5412" xr:uid="{FDAFE3AB-F501-4C5D-80A1-C248C696FC03}"/>
    <cellStyle name="40 % - Accent4 49 2 2 2" xfId="9317" xr:uid="{C128BE9D-241A-4A06-82BA-A9A3B13F0A08}"/>
    <cellStyle name="40 % - Accent4 49 2 3" xfId="9316" xr:uid="{CF20F6B4-0A1B-4781-9DB8-E9E5B7475CDD}"/>
    <cellStyle name="40 % - Accent4 49 3" xfId="5413" xr:uid="{D7F344AA-8F30-40E0-AE71-469378E7C0D9}"/>
    <cellStyle name="40 % - Accent4 49 3 2" xfId="9318" xr:uid="{915E2E75-1F46-4254-90BD-7A6D1306DD36}"/>
    <cellStyle name="40 % - Accent4 49 4" xfId="9315" xr:uid="{E8EBFDE2-AA8D-4723-8802-BC610A530AC3}"/>
    <cellStyle name="40 % - Accent4 5" xfId="5414" xr:uid="{C05B4740-4F1F-47A1-9FE6-F13883567212}"/>
    <cellStyle name="40 % - Accent4 5 2" xfId="5415" xr:uid="{77F75D9F-BE81-4838-B4B6-913ED0FE7746}"/>
    <cellStyle name="40 % - Accent4 5 2 2" xfId="5416" xr:uid="{794E1915-BC6F-42B0-A7F4-21CA30567888}"/>
    <cellStyle name="40 % - Accent4 5 2 2 2" xfId="9321" xr:uid="{14616A5F-B777-40DD-A38E-3E1135526CF6}"/>
    <cellStyle name="40 % - Accent4 5 2 3" xfId="9320" xr:uid="{B8367652-B7B6-4109-95D0-D6063050A8D2}"/>
    <cellStyle name="40 % - Accent4 5 3" xfId="5417" xr:uid="{8538CA58-39F5-49FF-AEE6-9F90C269B7DE}"/>
    <cellStyle name="40 % - Accent4 5 3 2" xfId="9322" xr:uid="{465FEC94-AA0C-4878-AFD7-3D1B7FA3CF43}"/>
    <cellStyle name="40 % - Accent4 5 4" xfId="9319" xr:uid="{4873B3DF-EB8C-442F-9E9C-72795C2C62BB}"/>
    <cellStyle name="40 % - Accent4 50" xfId="5418" xr:uid="{FED81C18-3FFD-43B9-A165-7189DD0A8E8D}"/>
    <cellStyle name="40 % - Accent4 50 2" xfId="5419" xr:uid="{135D8444-4999-4681-9F50-85A865ABE1A6}"/>
    <cellStyle name="40 % - Accent4 50 2 2" xfId="5420" xr:uid="{734A4CB4-7CEA-438D-B01B-68AA85983B4F}"/>
    <cellStyle name="40 % - Accent4 50 2 2 2" xfId="9325" xr:uid="{7BAB3E1B-A74F-4DAF-B7BB-E61A7EACA9C9}"/>
    <cellStyle name="40 % - Accent4 50 2 3" xfId="9324" xr:uid="{A8D2C49F-DAB9-4EA5-AC9B-4835ECD25647}"/>
    <cellStyle name="40 % - Accent4 50 3" xfId="5421" xr:uid="{49213B67-7853-4C91-9620-6ADAD9BA991E}"/>
    <cellStyle name="40 % - Accent4 50 3 2" xfId="9326" xr:uid="{FAF50EBF-04DD-43D5-97D5-0E7AB5CE48B3}"/>
    <cellStyle name="40 % - Accent4 50 4" xfId="9323" xr:uid="{81E21981-3763-4164-A446-39C012298DBE}"/>
    <cellStyle name="40 % - Accent4 51" xfId="5422" xr:uid="{9E22B3DD-B2A0-444B-A71A-2E9F4F4017F6}"/>
    <cellStyle name="40 % - Accent4 51 2" xfId="5423" xr:uid="{0DE32274-59FD-4515-91D4-48760267737E}"/>
    <cellStyle name="40 % - Accent4 51 2 2" xfId="5424" xr:uid="{51B2E36E-F201-480F-A8AC-26E85877D3B5}"/>
    <cellStyle name="40 % - Accent4 51 2 2 2" xfId="9329" xr:uid="{0E234B6A-A2B5-4BA8-BECB-926DDC972E70}"/>
    <cellStyle name="40 % - Accent4 51 2 3" xfId="9328" xr:uid="{79FCE3F1-1E51-486D-9BC4-A5B54D0D9EF4}"/>
    <cellStyle name="40 % - Accent4 51 3" xfId="5425" xr:uid="{0E2922E1-B32E-42CE-8F89-45C9C84526F8}"/>
    <cellStyle name="40 % - Accent4 51 3 2" xfId="9330" xr:uid="{9861A1C3-06D1-4D6C-A2ED-E80B367DA69A}"/>
    <cellStyle name="40 % - Accent4 51 4" xfId="9327" xr:uid="{39B2DCD9-37F8-4DC8-AC8C-5A5CD5C032E5}"/>
    <cellStyle name="40 % - Accent4 52" xfId="5426" xr:uid="{853938A8-201F-4C73-9164-38EA90D4F35B}"/>
    <cellStyle name="40 % - Accent4 52 2" xfId="5427" xr:uid="{41212E4C-9F3B-4A31-AE69-A2BACF0CF890}"/>
    <cellStyle name="40 % - Accent4 52 2 2" xfId="5428" xr:uid="{07CD1AE5-6160-490F-B36A-90C9C5A542A6}"/>
    <cellStyle name="40 % - Accent4 52 2 2 2" xfId="9333" xr:uid="{97FF414D-3D21-4316-A650-C14A3325D7FE}"/>
    <cellStyle name="40 % - Accent4 52 2 3" xfId="9332" xr:uid="{2DB0F2DF-DBBF-405D-BFB9-0AE2E0F2F14D}"/>
    <cellStyle name="40 % - Accent4 52 3" xfId="5429" xr:uid="{22E31264-8B30-4D18-B6EE-9B1AAF33D11B}"/>
    <cellStyle name="40 % - Accent4 52 3 2" xfId="9334" xr:uid="{55F4A60E-B8A8-493A-AC50-63933E74D945}"/>
    <cellStyle name="40 % - Accent4 52 4" xfId="9331" xr:uid="{1F31A252-5F7D-4741-B79A-3C19A5BC3F1B}"/>
    <cellStyle name="40 % - Accent4 53" xfId="5430" xr:uid="{3DD05067-2140-4EF1-B761-596981DE0D9C}"/>
    <cellStyle name="40 % - Accent4 53 2" xfId="5431" xr:uid="{6FD554B8-08E0-47E9-9243-0B9EBADD6894}"/>
    <cellStyle name="40 % - Accent4 53 2 2" xfId="5432" xr:uid="{7C5FA0B5-4502-4F8D-9A90-A3C2827E1D83}"/>
    <cellStyle name="40 % - Accent4 53 2 2 2" xfId="9337" xr:uid="{C7FC8D8A-FA01-415A-B5CC-D7F4AB529D27}"/>
    <cellStyle name="40 % - Accent4 53 2 3" xfId="9336" xr:uid="{5E901275-1396-4E75-BCE3-9F0ED1D5022B}"/>
    <cellStyle name="40 % - Accent4 53 3" xfId="5433" xr:uid="{57F1EAD8-3153-4185-AC82-DCA57C6EBE03}"/>
    <cellStyle name="40 % - Accent4 53 3 2" xfId="9338" xr:uid="{5DC9A008-EC38-4EFB-A4B7-885D196D1B82}"/>
    <cellStyle name="40 % - Accent4 53 4" xfId="9335" xr:uid="{7C2981DB-751B-4D25-85DF-18EEE96D1EDA}"/>
    <cellStyle name="40 % - Accent4 54" xfId="5434" xr:uid="{99F90C4B-13F3-405A-9A43-A231AE4CEFDF}"/>
    <cellStyle name="40 % - Accent4 54 2" xfId="5435" xr:uid="{77F3583B-25BD-4085-8866-98BD8DD54A2E}"/>
    <cellStyle name="40 % - Accent4 54 2 2" xfId="5436" xr:uid="{0EA5B25B-6993-4988-92ED-9AA7E2153452}"/>
    <cellStyle name="40 % - Accent4 54 2 2 2" xfId="9341" xr:uid="{D815C57A-153B-49FD-A8E4-499F724CCFB8}"/>
    <cellStyle name="40 % - Accent4 54 2 3" xfId="9340" xr:uid="{07323DAF-D6A1-4316-9C6E-83BA55DCDF5C}"/>
    <cellStyle name="40 % - Accent4 54 3" xfId="5437" xr:uid="{0FA6F5AA-4920-4664-9F9C-2DABB7E142B2}"/>
    <cellStyle name="40 % - Accent4 54 3 2" xfId="9342" xr:uid="{4A4C6CFD-1237-4F84-A0FA-B9E6271B6BE2}"/>
    <cellStyle name="40 % - Accent4 54 4" xfId="9339" xr:uid="{5466C43C-A0C6-4ACF-9D8D-0C2D7664F1F4}"/>
    <cellStyle name="40 % - Accent4 55" xfId="5438" xr:uid="{A40ECC77-CBAF-4160-9450-B6FC34FC41CF}"/>
    <cellStyle name="40 % - Accent4 55 2" xfId="5439" xr:uid="{AC568FB4-3014-409E-B600-A1D139417751}"/>
    <cellStyle name="40 % - Accent4 55 2 2" xfId="5440" xr:uid="{0347BC58-FA59-4AF8-8FE6-E8A196C9D40F}"/>
    <cellStyle name="40 % - Accent4 55 2 2 2" xfId="9345" xr:uid="{E1AD2F67-A3A0-42C4-A16B-BF80845FD9C5}"/>
    <cellStyle name="40 % - Accent4 55 2 3" xfId="9344" xr:uid="{D117A72D-5328-45CC-8613-70AE2EE3553B}"/>
    <cellStyle name="40 % - Accent4 55 3" xfId="5441" xr:uid="{0636E4CF-5351-4B12-9CA2-D7F5960B21F1}"/>
    <cellStyle name="40 % - Accent4 55 3 2" xfId="9346" xr:uid="{93CFBAD1-2509-4240-BBB6-B0DE04B2F97A}"/>
    <cellStyle name="40 % - Accent4 55 4" xfId="9343" xr:uid="{5C354938-EFEE-4302-AB12-E781C6ECCD82}"/>
    <cellStyle name="40 % - Accent4 56" xfId="5442" xr:uid="{ADE3C2BD-D4F1-4AE6-8737-AECF81A2FECD}"/>
    <cellStyle name="40 % - Accent4 56 2" xfId="5443" xr:uid="{7E696D22-5100-461D-B239-3BFE5DD709CE}"/>
    <cellStyle name="40 % - Accent4 56 2 2" xfId="5444" xr:uid="{8824D7C9-EC37-4899-9F59-4B9ADD80F96F}"/>
    <cellStyle name="40 % - Accent4 56 2 2 2" xfId="9349" xr:uid="{2431076E-FA43-4F76-BB27-6FFFDCA4D148}"/>
    <cellStyle name="40 % - Accent4 56 2 3" xfId="9348" xr:uid="{A3287B55-F95C-4E87-894A-E2DD3DF10B5A}"/>
    <cellStyle name="40 % - Accent4 56 3" xfId="5445" xr:uid="{9DD97DCA-6431-455A-AE44-CAFAB3AADC88}"/>
    <cellStyle name="40 % - Accent4 56 3 2" xfId="9350" xr:uid="{2DCB24E2-FA12-49DB-B2D4-9AD0DAE9DBDB}"/>
    <cellStyle name="40 % - Accent4 56 4" xfId="9347" xr:uid="{B2FD1CDA-819E-4490-BE60-CF03C36FC0EA}"/>
    <cellStyle name="40 % - Accent4 57" xfId="5446" xr:uid="{39F72F8C-E282-4CA1-8611-F2E62C0713C9}"/>
    <cellStyle name="40 % - Accent4 57 2" xfId="5447" xr:uid="{D894F366-26AE-4D3D-90A2-ACDEBF0AE6A0}"/>
    <cellStyle name="40 % - Accent4 57 2 2" xfId="5448" xr:uid="{408E36BB-4B5D-45D2-B772-5970CCDB2AF1}"/>
    <cellStyle name="40 % - Accent4 57 2 2 2" xfId="9353" xr:uid="{42DDB067-BC6E-43B8-BB95-7B879BDF9A3E}"/>
    <cellStyle name="40 % - Accent4 57 2 3" xfId="9352" xr:uid="{D25B6729-C9E8-4A3F-8D42-2790B53E4E0F}"/>
    <cellStyle name="40 % - Accent4 57 3" xfId="5449" xr:uid="{F34D5656-7D63-4518-9F82-6B63961B5A12}"/>
    <cellStyle name="40 % - Accent4 57 3 2" xfId="9354" xr:uid="{23BBD477-B8B9-4DE9-B7F1-33369A2C940B}"/>
    <cellStyle name="40 % - Accent4 57 4" xfId="9351" xr:uid="{CCF09D31-F969-4425-A54B-3D80A3A3B698}"/>
    <cellStyle name="40 % - Accent4 58" xfId="5450" xr:uid="{838671F5-9456-4BB5-A727-8FDFAAD092DE}"/>
    <cellStyle name="40 % - Accent4 58 2" xfId="5451" xr:uid="{0E66F54C-B2E2-4FC9-8C9E-5A7932991A4A}"/>
    <cellStyle name="40 % - Accent4 58 2 2" xfId="5452" xr:uid="{9376AF3E-019B-4934-BD12-7F5753F1331E}"/>
    <cellStyle name="40 % - Accent4 58 2 2 2" xfId="9357" xr:uid="{8256B441-42D4-4D48-B314-6107F931BAFD}"/>
    <cellStyle name="40 % - Accent4 58 2 3" xfId="9356" xr:uid="{607F0464-88C0-4F9A-9624-8AE0A1E1CB98}"/>
    <cellStyle name="40 % - Accent4 58 3" xfId="5453" xr:uid="{D576EDF0-047E-4B65-BDB1-A12760976B26}"/>
    <cellStyle name="40 % - Accent4 58 3 2" xfId="9358" xr:uid="{2C69D12E-8D45-46E0-8964-1FB9426ECA1E}"/>
    <cellStyle name="40 % - Accent4 58 4" xfId="9355" xr:uid="{D4ACBACA-8C61-4423-8E98-D29E312984B2}"/>
    <cellStyle name="40 % - Accent4 59" xfId="5454" xr:uid="{EDD22C1F-6236-4941-9123-26DADA222060}"/>
    <cellStyle name="40 % - Accent4 59 2" xfId="5455" xr:uid="{775F2052-866A-499E-9C73-AEDF71129A92}"/>
    <cellStyle name="40 % - Accent4 59 2 2" xfId="5456" xr:uid="{A9C0AA00-3989-4160-A6ED-8A9B125A16D1}"/>
    <cellStyle name="40 % - Accent4 59 2 2 2" xfId="9361" xr:uid="{74E977AA-61FE-4E9C-90CA-95FC11CDE7AB}"/>
    <cellStyle name="40 % - Accent4 59 2 3" xfId="9360" xr:uid="{C49BCC87-D85B-4C9D-B33B-B066D60A847E}"/>
    <cellStyle name="40 % - Accent4 59 3" xfId="5457" xr:uid="{DC6BA92C-AB75-4D9D-85EB-B3A3E4FE153B}"/>
    <cellStyle name="40 % - Accent4 59 3 2" xfId="9362" xr:uid="{3C64CE8C-B5E2-49BE-981F-6BC3951211D8}"/>
    <cellStyle name="40 % - Accent4 59 4" xfId="9359" xr:uid="{811367C5-006B-4350-B2CC-2B43101E069E}"/>
    <cellStyle name="40 % - Accent4 6" xfId="5458" xr:uid="{639D6BAF-2477-46E9-95D5-A11E3B081515}"/>
    <cellStyle name="40 % - Accent4 6 2" xfId="5459" xr:uid="{FC94BEF8-9FAC-468C-B532-A88FA1B2F2D9}"/>
    <cellStyle name="40 % - Accent4 6 2 2" xfId="5460" xr:uid="{54D53827-B48E-42EE-B72A-411E183B760F}"/>
    <cellStyle name="40 % - Accent4 6 2 2 2" xfId="9365" xr:uid="{ED6C8C19-69A2-4F71-BF70-F426826E45FD}"/>
    <cellStyle name="40 % - Accent4 6 2 3" xfId="9364" xr:uid="{D130DDCD-B406-4081-B3CE-A6E7888410A0}"/>
    <cellStyle name="40 % - Accent4 6 3" xfId="5461" xr:uid="{5BCD8149-C98A-43BE-8D0E-033E531A5E78}"/>
    <cellStyle name="40 % - Accent4 6 3 2" xfId="9366" xr:uid="{717CF46E-2603-41E1-AFF1-54B7E88D55E1}"/>
    <cellStyle name="40 % - Accent4 6 4" xfId="9363" xr:uid="{05C7414F-25EE-4F79-A4F6-1DE74B7E845D}"/>
    <cellStyle name="40 % - Accent4 60" xfId="5462" xr:uid="{CA3E86B1-6BB3-489C-BD8A-BBF549506DBA}"/>
    <cellStyle name="40 % - Accent4 60 2" xfId="5463" xr:uid="{4D89B864-E67C-4A99-8F09-CA89C04B54DD}"/>
    <cellStyle name="40 % - Accent4 60 2 2" xfId="5464" xr:uid="{8F763412-E733-44A7-BEEE-A6160B33EDD1}"/>
    <cellStyle name="40 % - Accent4 60 2 2 2" xfId="9369" xr:uid="{A0AC3CE4-769A-4E3B-8CCE-93356CB1A8F3}"/>
    <cellStyle name="40 % - Accent4 60 2 3" xfId="9368" xr:uid="{EF86A156-CB8E-4497-9A0C-D942AB87F7C1}"/>
    <cellStyle name="40 % - Accent4 60 3" xfId="5465" xr:uid="{F9C7D3A9-A6D8-4043-8877-376B64EE8230}"/>
    <cellStyle name="40 % - Accent4 60 3 2" xfId="9370" xr:uid="{6BFC361C-137B-4A1B-82B9-47C277AA2AB6}"/>
    <cellStyle name="40 % - Accent4 60 4" xfId="9367" xr:uid="{145480F5-4A6B-4348-8A38-01CA42940638}"/>
    <cellStyle name="40 % - Accent4 61" xfId="5466" xr:uid="{A56961A4-5379-4641-A547-EA5F64B74638}"/>
    <cellStyle name="40 % - Accent4 61 2" xfId="5467" xr:uid="{DE3A07E6-362C-4107-A9D8-6FACA4BFAE1E}"/>
    <cellStyle name="40 % - Accent4 61 2 2" xfId="5468" xr:uid="{0CBEA224-A94C-4ADC-A4FC-AD6B6E0C92DB}"/>
    <cellStyle name="40 % - Accent4 61 2 2 2" xfId="9373" xr:uid="{1C4BDA1E-5036-4726-B7A2-043C4AF93CA5}"/>
    <cellStyle name="40 % - Accent4 61 2 3" xfId="9372" xr:uid="{65B13FF6-E6E4-40EE-B260-75BC719E0AD4}"/>
    <cellStyle name="40 % - Accent4 61 3" xfId="5469" xr:uid="{3204C787-0475-47CF-8AAB-396297EF97E5}"/>
    <cellStyle name="40 % - Accent4 61 3 2" xfId="9374" xr:uid="{62BB0E40-D891-4574-9174-9F8A669986BF}"/>
    <cellStyle name="40 % - Accent4 61 4" xfId="9371" xr:uid="{759092DA-8295-4F0F-97D1-7056C87078B3}"/>
    <cellStyle name="40 % - Accent4 62" xfId="5470" xr:uid="{1D44C492-773B-4302-986F-A559FA3C7110}"/>
    <cellStyle name="40 % - Accent4 62 2" xfId="5471" xr:uid="{69CD5D28-ABF5-44F3-99D1-4BCBABA2EA40}"/>
    <cellStyle name="40 % - Accent4 62 2 2" xfId="5472" xr:uid="{2D0EEF20-CAEF-4300-8D23-40A3EFAEE869}"/>
    <cellStyle name="40 % - Accent4 62 2 2 2" xfId="9377" xr:uid="{6D947781-43A6-4997-ADAC-EDBFDE75E32D}"/>
    <cellStyle name="40 % - Accent4 62 2 3" xfId="9376" xr:uid="{52DE5C7F-B3F1-4CC3-96F3-3C0D56EC6FE9}"/>
    <cellStyle name="40 % - Accent4 62 3" xfId="5473" xr:uid="{CD829390-2C1D-4E01-B146-FF003B8F612D}"/>
    <cellStyle name="40 % - Accent4 62 3 2" xfId="9378" xr:uid="{3892C771-49DA-4F6A-9E6C-B41CF5C59972}"/>
    <cellStyle name="40 % - Accent4 62 4" xfId="9375" xr:uid="{C2EC7A6A-E08D-4571-BA72-FE207D407C38}"/>
    <cellStyle name="40 % - Accent4 63" xfId="5474" xr:uid="{80C98AB0-DA75-4A38-93AD-6FFADFD7C433}"/>
    <cellStyle name="40 % - Accent4 63 2" xfId="5475" xr:uid="{3C266891-E08E-44F7-B903-23AE619DB554}"/>
    <cellStyle name="40 % - Accent4 63 2 2" xfId="5476" xr:uid="{A965D3EC-FA14-4EA0-AA46-AF8F2550513E}"/>
    <cellStyle name="40 % - Accent4 63 2 2 2" xfId="9381" xr:uid="{652DDEE9-01F8-41B1-A46F-253CC4674E1B}"/>
    <cellStyle name="40 % - Accent4 63 2 3" xfId="9380" xr:uid="{2CB4C102-6C3A-4E54-A5B4-A16F55CF40C5}"/>
    <cellStyle name="40 % - Accent4 63 3" xfId="5477" xr:uid="{34E95529-29E1-4195-B0A7-1BA6CA2D16AA}"/>
    <cellStyle name="40 % - Accent4 63 3 2" xfId="9382" xr:uid="{35F73D4C-9D79-4DCC-84D3-42B26EC25F8B}"/>
    <cellStyle name="40 % - Accent4 63 4" xfId="9379" xr:uid="{89DFD0FA-49E1-4685-8D50-0D0E2930ABDA}"/>
    <cellStyle name="40 % - Accent4 64" xfId="5478" xr:uid="{A9262EAE-6FB0-43C0-B642-887228513794}"/>
    <cellStyle name="40 % - Accent4 64 2" xfId="5479" xr:uid="{1EF30B2B-6187-4658-B19F-7FA8DCF7BCAD}"/>
    <cellStyle name="40 % - Accent4 64 2 2" xfId="5480" xr:uid="{34D77FA1-7B90-4EAC-9F70-C9AB13416C37}"/>
    <cellStyle name="40 % - Accent4 64 2 2 2" xfId="9385" xr:uid="{CC364F06-B920-4F11-A7D0-8E5C6312BC7E}"/>
    <cellStyle name="40 % - Accent4 64 2 3" xfId="9384" xr:uid="{1DEE69C1-C4D6-42A0-BAA9-8C5358FCF407}"/>
    <cellStyle name="40 % - Accent4 64 3" xfId="5481" xr:uid="{F3CD2554-DEF9-4983-8BF2-A0D1754A97BC}"/>
    <cellStyle name="40 % - Accent4 64 3 2" xfId="9386" xr:uid="{9ABCEC7C-54A8-4E6E-B2D2-6C87E6DB7312}"/>
    <cellStyle name="40 % - Accent4 64 4" xfId="9383" xr:uid="{55CFF581-CF86-4AFB-8A8B-E4624F9AD51B}"/>
    <cellStyle name="40 % - Accent4 65" xfId="5482" xr:uid="{4DF67F1B-90FC-4B8D-AB2F-80475A01F04B}"/>
    <cellStyle name="40 % - Accent4 65 2" xfId="5483" xr:uid="{352FBDA9-F665-4AA3-A45F-3D2B1F51A11A}"/>
    <cellStyle name="40 % - Accent4 65 2 2" xfId="5484" xr:uid="{A296CB70-B1DA-4457-9277-6FD98C4D199D}"/>
    <cellStyle name="40 % - Accent4 65 2 2 2" xfId="9389" xr:uid="{61EB907E-9982-4728-B8AD-4FDC51745185}"/>
    <cellStyle name="40 % - Accent4 65 2 3" xfId="9388" xr:uid="{2B5C7BDB-2533-4B06-B095-8727DEED3E92}"/>
    <cellStyle name="40 % - Accent4 65 3" xfId="5485" xr:uid="{F30AB6AE-7A71-44F6-8657-68C251C975B1}"/>
    <cellStyle name="40 % - Accent4 65 3 2" xfId="9390" xr:uid="{4C56E331-7210-49BF-91DB-DA5A5B6157DE}"/>
    <cellStyle name="40 % - Accent4 65 4" xfId="9387" xr:uid="{911B65CB-56DA-45FD-8432-00FDC1E33810}"/>
    <cellStyle name="40 % - Accent4 66" xfId="5486" xr:uid="{2CBFB46B-11D5-43CC-86D7-4F54F24C7698}"/>
    <cellStyle name="40 % - Accent4 66 2" xfId="5487" xr:uid="{66DEBA3C-13BC-42EC-9071-8C04DACC6CDA}"/>
    <cellStyle name="40 % - Accent4 66 2 2" xfId="5488" xr:uid="{10DF0C53-24FA-454D-951E-7FB9AE17F486}"/>
    <cellStyle name="40 % - Accent4 66 2 2 2" xfId="9393" xr:uid="{7A4345B7-45C4-46B0-AA4B-33E89E64E25A}"/>
    <cellStyle name="40 % - Accent4 66 2 3" xfId="9392" xr:uid="{FE71D434-2CC2-42A0-81F7-EA90A7D646E3}"/>
    <cellStyle name="40 % - Accent4 66 3" xfId="5489" xr:uid="{1FFFF03D-D01F-406A-9598-40D2471468FB}"/>
    <cellStyle name="40 % - Accent4 66 3 2" xfId="9394" xr:uid="{A61B240C-F0E6-479F-BE8A-CD249CA26C79}"/>
    <cellStyle name="40 % - Accent4 66 4" xfId="9391" xr:uid="{BD3C26BE-64D6-401D-AECC-A3F1F277C4F6}"/>
    <cellStyle name="40 % - Accent4 67" xfId="5490" xr:uid="{ED30F174-C53E-4BBF-80FB-9909B7A6079D}"/>
    <cellStyle name="40 % - Accent4 67 2" xfId="5491" xr:uid="{5B66CE8A-79D7-44C9-ADF2-3738D1DBE176}"/>
    <cellStyle name="40 % - Accent4 67 2 2" xfId="5492" xr:uid="{E5F013E6-E6B9-4ED2-AA80-56D3E9FD761D}"/>
    <cellStyle name="40 % - Accent4 67 2 2 2" xfId="9397" xr:uid="{2E9F084F-091F-4F56-9E55-36B999EFA5CD}"/>
    <cellStyle name="40 % - Accent4 67 2 3" xfId="9396" xr:uid="{6C0D4840-EF44-42E6-A44A-D93F9AE0D33D}"/>
    <cellStyle name="40 % - Accent4 67 3" xfId="5493" xr:uid="{B2571C60-328C-42F0-8FAD-D851BFB34727}"/>
    <cellStyle name="40 % - Accent4 67 3 2" xfId="9398" xr:uid="{823BD463-ABF0-4665-9725-C086F1931483}"/>
    <cellStyle name="40 % - Accent4 67 4" xfId="9395" xr:uid="{47BD0CF5-8B36-4E75-9AAC-2A70D95455E0}"/>
    <cellStyle name="40 % - Accent4 68" xfId="5494" xr:uid="{66858F2A-7A10-4CD6-9CA5-2FC8504B2A77}"/>
    <cellStyle name="40 % - Accent4 68 2" xfId="5495" xr:uid="{AF16E77B-B22E-4A53-B21E-7AD3BCFE5FFE}"/>
    <cellStyle name="40 % - Accent4 68 2 2" xfId="5496" xr:uid="{E8ED9E5D-BC66-433D-A0DD-542DB4F3441E}"/>
    <cellStyle name="40 % - Accent4 68 2 2 2" xfId="9401" xr:uid="{85581346-D28A-4E0F-B02D-D5893B21912B}"/>
    <cellStyle name="40 % - Accent4 68 2 3" xfId="9400" xr:uid="{0B5F7BE9-C57C-4FE7-A6A7-D3DC12EC13CF}"/>
    <cellStyle name="40 % - Accent4 68 3" xfId="5497" xr:uid="{289AF699-8AC0-4BC3-B5D1-FE59B77E0298}"/>
    <cellStyle name="40 % - Accent4 68 3 2" xfId="9402" xr:uid="{436A2A61-D76B-4DD5-BA26-0E1EFDA977A5}"/>
    <cellStyle name="40 % - Accent4 68 4" xfId="9399" xr:uid="{14992516-8EAA-4C3F-92D9-3A67DAFAF979}"/>
    <cellStyle name="40 % - Accent4 69" xfId="5498" xr:uid="{8868594F-D832-4EF3-AAF1-E5A7EE045E95}"/>
    <cellStyle name="40 % - Accent4 69 2" xfId="5499" xr:uid="{554C6141-1E08-4FDA-91A8-4D4531F7AB38}"/>
    <cellStyle name="40 % - Accent4 69 2 2" xfId="5500" xr:uid="{8161E599-2B67-4F3E-95A8-30B76546F4E4}"/>
    <cellStyle name="40 % - Accent4 69 2 2 2" xfId="9405" xr:uid="{E6B57EF1-84D8-461C-8894-D7D4DDFB0141}"/>
    <cellStyle name="40 % - Accent4 69 2 3" xfId="9404" xr:uid="{BA29F1BF-5881-481A-B0AE-84B8CA786258}"/>
    <cellStyle name="40 % - Accent4 69 3" xfId="5501" xr:uid="{2566A43D-751B-4186-9F40-40D5BFB91420}"/>
    <cellStyle name="40 % - Accent4 69 3 2" xfId="9406" xr:uid="{FBC8A7AD-AED8-4B27-B252-25C3C2A250BA}"/>
    <cellStyle name="40 % - Accent4 69 4" xfId="9403" xr:uid="{FE3BDCD4-653C-4CE0-BC5E-CEE352EE6AE0}"/>
    <cellStyle name="40 % - Accent4 7" xfId="5502" xr:uid="{03D72B24-1652-43E6-A406-A4ACEFC2F13D}"/>
    <cellStyle name="40 % - Accent4 7 2" xfId="5503" xr:uid="{662501C0-DDC8-4FCA-AE13-139806A10294}"/>
    <cellStyle name="40 % - Accent4 7 2 2" xfId="5504" xr:uid="{19BE1A1C-6714-4840-9BD6-5342B0B561EF}"/>
    <cellStyle name="40 % - Accent4 7 2 2 2" xfId="9409" xr:uid="{58A610EB-544A-46EF-9D8C-ECBFF30621C4}"/>
    <cellStyle name="40 % - Accent4 7 2 3" xfId="9408" xr:uid="{D2B611AC-74EE-4306-B590-7068DBD202FE}"/>
    <cellStyle name="40 % - Accent4 7 3" xfId="5505" xr:uid="{716C30AC-A0DF-4396-BF19-3137FB26B5BB}"/>
    <cellStyle name="40 % - Accent4 7 3 2" xfId="9410" xr:uid="{699488F2-7243-4B4D-97F2-1EC6E4253DF3}"/>
    <cellStyle name="40 % - Accent4 7 4" xfId="9407" xr:uid="{695AB057-55EE-4B28-B051-708391BD0CB3}"/>
    <cellStyle name="40 % - Accent4 70" xfId="5506" xr:uid="{A6C531BA-1D1E-4263-A144-D7CB82D8B4BE}"/>
    <cellStyle name="40 % - Accent4 70 2" xfId="5507" xr:uid="{E47A2E2E-D939-4027-A26F-B9297DA79CB0}"/>
    <cellStyle name="40 % - Accent4 70 2 2" xfId="5508" xr:uid="{8B3DAE95-FC12-4E52-90EF-E20CF4D52574}"/>
    <cellStyle name="40 % - Accent4 70 2 2 2" xfId="9413" xr:uid="{3640BA6D-70FC-4721-9EC2-3CBF01AB4712}"/>
    <cellStyle name="40 % - Accent4 70 2 3" xfId="9412" xr:uid="{5024D144-00CC-4A7A-9EAD-6770D9EF800A}"/>
    <cellStyle name="40 % - Accent4 70 3" xfId="5509" xr:uid="{A14C80BC-6CF2-4DD9-B367-C4BAFD52AE19}"/>
    <cellStyle name="40 % - Accent4 70 3 2" xfId="9414" xr:uid="{4608B7E9-CE84-4F62-BF43-8260B4E7291F}"/>
    <cellStyle name="40 % - Accent4 70 4" xfId="9411" xr:uid="{2E373064-0D82-4705-9194-E23A08580AB9}"/>
    <cellStyle name="40 % - Accent4 71" xfId="5510" xr:uid="{D8B3CF84-40E9-4541-B42F-B9F3E5EFE9CB}"/>
    <cellStyle name="40 % - Accent4 71 2" xfId="5511" xr:uid="{D9578D44-3016-43D5-B6DF-C1D2BB4E0670}"/>
    <cellStyle name="40 % - Accent4 71 2 2" xfId="5512" xr:uid="{CB647EAF-83FA-4270-A79F-91E0E5033FC3}"/>
    <cellStyle name="40 % - Accent4 71 2 2 2" xfId="9417" xr:uid="{C9C54D39-9B60-4923-B14E-D76416841AE5}"/>
    <cellStyle name="40 % - Accent4 71 2 3" xfId="9416" xr:uid="{7D19DC56-45DF-41D5-A101-DBEF049D7097}"/>
    <cellStyle name="40 % - Accent4 71 3" xfId="5513" xr:uid="{33CAF9DC-D7D4-4ABC-ACC1-B0F9BE6B74D7}"/>
    <cellStyle name="40 % - Accent4 71 3 2" xfId="9418" xr:uid="{5E4599F8-15C9-4DBC-989C-444AEF3938DF}"/>
    <cellStyle name="40 % - Accent4 71 4" xfId="9415" xr:uid="{E47C9002-1FC5-4FA1-BFFF-9EB4DD823BE8}"/>
    <cellStyle name="40 % - Accent4 72" xfId="5514" xr:uid="{4DA0997B-EE39-4C03-850F-99AFBB718D62}"/>
    <cellStyle name="40 % - Accent4 72 2" xfId="5515" xr:uid="{1CBE9A9A-DCFE-43F0-87D0-18AD5473C155}"/>
    <cellStyle name="40 % - Accent4 72 2 2" xfId="5516" xr:uid="{2A7CD7BA-A06E-4464-992B-CEB032A94B03}"/>
    <cellStyle name="40 % - Accent4 72 2 2 2" xfId="9421" xr:uid="{C27E6D0E-2E03-48DE-9B94-D4144AEB6A3D}"/>
    <cellStyle name="40 % - Accent4 72 2 3" xfId="9420" xr:uid="{711C0885-62B5-4CCB-A50E-B980F19EA18F}"/>
    <cellStyle name="40 % - Accent4 72 3" xfId="5517" xr:uid="{ADA85466-ADE0-451C-BA4F-F82D5C3A75C0}"/>
    <cellStyle name="40 % - Accent4 72 3 2" xfId="9422" xr:uid="{6C6065F3-FBF8-43DE-944E-EA9F655E5277}"/>
    <cellStyle name="40 % - Accent4 72 4" xfId="9419" xr:uid="{020278B1-040E-448B-8A0D-567D7B8BBD0C}"/>
    <cellStyle name="40 % - Accent4 73" xfId="5518" xr:uid="{836E25B0-0DC0-412C-B4E6-313BAED62DF6}"/>
    <cellStyle name="40 % - Accent4 73 2" xfId="5519" xr:uid="{9C03C536-D149-4612-8CC4-99FE10813497}"/>
    <cellStyle name="40 % - Accent4 73 2 2" xfId="5520" xr:uid="{CBD0F3B6-D56E-471B-9999-D135FA00AEE1}"/>
    <cellStyle name="40 % - Accent4 73 2 2 2" xfId="9425" xr:uid="{4360EBEE-4D9F-47D9-99C2-F8102B99FB87}"/>
    <cellStyle name="40 % - Accent4 73 2 3" xfId="9424" xr:uid="{26F058CC-8657-4DE2-A4A9-7FDC801A39B8}"/>
    <cellStyle name="40 % - Accent4 73 3" xfId="5521" xr:uid="{E35766BC-D738-437E-B3C9-D7564EE6FD51}"/>
    <cellStyle name="40 % - Accent4 73 3 2" xfId="9426" xr:uid="{1AFF9A45-CA9C-4779-AA96-9E8C7267D94B}"/>
    <cellStyle name="40 % - Accent4 73 4" xfId="9423" xr:uid="{42CA5ED4-44B2-4F0C-B666-6E2FEA1BACFE}"/>
    <cellStyle name="40 % - Accent4 74" xfId="5522" xr:uid="{C74E8D6A-B730-48C0-8D69-CDEFDB5A6119}"/>
    <cellStyle name="40 % - Accent4 74 2" xfId="5523" xr:uid="{A52EAE49-B90A-4ED8-AF80-B59F4DFE3FEE}"/>
    <cellStyle name="40 % - Accent4 74 2 2" xfId="5524" xr:uid="{6135DF36-2656-4281-88F5-5A0B5DA632F1}"/>
    <cellStyle name="40 % - Accent4 74 2 2 2" xfId="9429" xr:uid="{28CD7862-B39A-4AC8-9234-E0E21F4F5341}"/>
    <cellStyle name="40 % - Accent4 74 2 3" xfId="9428" xr:uid="{0F31E748-7D68-4A0F-B213-75221BCF5092}"/>
    <cellStyle name="40 % - Accent4 74 3" xfId="5525" xr:uid="{394E9434-89B8-4961-8CB2-554413619B14}"/>
    <cellStyle name="40 % - Accent4 74 3 2" xfId="9430" xr:uid="{5F9735C8-8564-4FD7-941C-8C3CCA56BFCB}"/>
    <cellStyle name="40 % - Accent4 74 4" xfId="9427" xr:uid="{DA15D8F4-7C28-4228-9BEB-DD13767005E0}"/>
    <cellStyle name="40 % - Accent4 75" xfId="5526" xr:uid="{A39A0C7B-A8CC-4B03-A9D7-589914B248C0}"/>
    <cellStyle name="40 % - Accent4 75 2" xfId="5527" xr:uid="{E28E2725-9380-43C3-9BA2-89D6174AF075}"/>
    <cellStyle name="40 % - Accent4 75 2 2" xfId="5528" xr:uid="{1430F805-1EAE-48AC-BCB9-B0001422456D}"/>
    <cellStyle name="40 % - Accent4 75 2 2 2" xfId="9433" xr:uid="{C16C73D0-5F6F-4BC3-B279-94A6BA3D7F0D}"/>
    <cellStyle name="40 % - Accent4 75 2 3" xfId="9432" xr:uid="{13B7146A-435E-4745-9E53-90AC866D7234}"/>
    <cellStyle name="40 % - Accent4 75 3" xfId="5529" xr:uid="{270D66CA-E702-4D74-A6BE-6F559E4C93D2}"/>
    <cellStyle name="40 % - Accent4 75 3 2" xfId="9434" xr:uid="{922C2D10-9EDB-438B-8A38-69F34A0D6D31}"/>
    <cellStyle name="40 % - Accent4 75 4" xfId="9431" xr:uid="{28445181-A9DF-4336-A6F3-CFA1AB266119}"/>
    <cellStyle name="40 % - Accent4 76" xfId="5530" xr:uid="{BA91EDD3-3F62-4D3C-A210-5D49DE433C17}"/>
    <cellStyle name="40 % - Accent4 76 2" xfId="5531" xr:uid="{11837199-C3BD-43EC-BF93-12A9D6D3E04D}"/>
    <cellStyle name="40 % - Accent4 76 2 2" xfId="5532" xr:uid="{2BAB3566-C9F0-4294-8A38-DA4785AF67DE}"/>
    <cellStyle name="40 % - Accent4 76 2 2 2" xfId="9437" xr:uid="{06C664EC-FFCC-48BA-9D70-363BC5B5FF0A}"/>
    <cellStyle name="40 % - Accent4 76 2 3" xfId="9436" xr:uid="{5A44098D-0CE4-4E95-A323-631D505A8EB1}"/>
    <cellStyle name="40 % - Accent4 76 3" xfId="5533" xr:uid="{ED888E92-E764-416A-A55A-2B3ADA4FF6D8}"/>
    <cellStyle name="40 % - Accent4 76 3 2" xfId="9438" xr:uid="{32D5497A-6F56-4469-9382-B62985D9567F}"/>
    <cellStyle name="40 % - Accent4 76 4" xfId="9435" xr:uid="{02018150-480B-4A28-B6FD-247B7A6F69BE}"/>
    <cellStyle name="40 % - Accent4 77" xfId="5534" xr:uid="{C2923D44-BB98-4B9B-8D43-CBB382FA728B}"/>
    <cellStyle name="40 % - Accent4 77 2" xfId="5535" xr:uid="{5E12BA09-04E2-498B-A9D2-D27CAF42A48A}"/>
    <cellStyle name="40 % - Accent4 77 2 2" xfId="5536" xr:uid="{8A91602E-68C2-443C-8B57-A6DBA7698ED2}"/>
    <cellStyle name="40 % - Accent4 77 2 2 2" xfId="9441" xr:uid="{077B7972-BA42-4D60-81AA-D0402BF4A332}"/>
    <cellStyle name="40 % - Accent4 77 2 3" xfId="9440" xr:uid="{75E4628A-A103-4F5E-87F4-5864226C8CC8}"/>
    <cellStyle name="40 % - Accent4 77 3" xfId="5537" xr:uid="{1FEA10AD-4E54-4DA6-AEC7-06A4ED24EBC2}"/>
    <cellStyle name="40 % - Accent4 77 3 2" xfId="9442" xr:uid="{FC198CA6-7A42-45D4-87D8-6EFECC76E166}"/>
    <cellStyle name="40 % - Accent4 77 4" xfId="9439" xr:uid="{C99F6A9E-589A-4530-B80E-0F27C123631B}"/>
    <cellStyle name="40 % - Accent4 78" xfId="5538" xr:uid="{C0939BB5-03A7-459C-BF17-0CF64494FD1F}"/>
    <cellStyle name="40 % - Accent4 78 2" xfId="5539" xr:uid="{393C9085-F9EB-49F7-9EB4-3FDC1BFC7A60}"/>
    <cellStyle name="40 % - Accent4 78 2 2" xfId="5540" xr:uid="{AC36CAE4-FE8F-4C70-96D7-C4870839D4DB}"/>
    <cellStyle name="40 % - Accent4 78 2 2 2" xfId="9445" xr:uid="{21EA60C8-429B-4D99-95CA-5BE919988CEF}"/>
    <cellStyle name="40 % - Accent4 78 2 3" xfId="9444" xr:uid="{427BF736-EB75-4B57-9EC9-DFA9A7DAB7A2}"/>
    <cellStyle name="40 % - Accent4 78 3" xfId="5541" xr:uid="{2BCC9DA9-EDB6-4812-8CA9-721FD237C5AF}"/>
    <cellStyle name="40 % - Accent4 78 3 2" xfId="9446" xr:uid="{1DF40640-21E3-4ABC-9AC3-3E7A5373085E}"/>
    <cellStyle name="40 % - Accent4 78 4" xfId="9443" xr:uid="{C70B34B8-F610-4EA2-9EB0-463FC546F634}"/>
    <cellStyle name="40 % - Accent4 79" xfId="5542" xr:uid="{1EC5930F-503B-48BC-B95B-7E5592D5716A}"/>
    <cellStyle name="40 % - Accent4 79 2" xfId="5543" xr:uid="{567F74B9-4FE9-405D-A2C3-4EB4F1188489}"/>
    <cellStyle name="40 % - Accent4 79 2 2" xfId="5544" xr:uid="{4AE6665D-A5A6-4F31-89DA-8E794302FA99}"/>
    <cellStyle name="40 % - Accent4 79 2 2 2" xfId="9449" xr:uid="{8973D00D-F1C8-4696-A73E-FECCE5061F3A}"/>
    <cellStyle name="40 % - Accent4 79 2 3" xfId="9448" xr:uid="{84C14D2E-9FB4-48FE-B7ED-5A65D90755A2}"/>
    <cellStyle name="40 % - Accent4 79 3" xfId="5545" xr:uid="{22193AB8-438A-443D-A728-0B795B62D6B1}"/>
    <cellStyle name="40 % - Accent4 79 3 2" xfId="9450" xr:uid="{3C2816FF-2D4C-42BC-90C5-F0E6BF9931E1}"/>
    <cellStyle name="40 % - Accent4 79 4" xfId="9447" xr:uid="{3C883C5C-A9B7-45C4-8C19-CFFF31E14D2A}"/>
    <cellStyle name="40 % - Accent4 8" xfId="5546" xr:uid="{A09CA4CF-3AD9-4F44-913F-A8C62B2546C4}"/>
    <cellStyle name="40 % - Accent4 8 2" xfId="5547" xr:uid="{DBFF72D2-25BE-4888-9CFA-3B959EEF8251}"/>
    <cellStyle name="40 % - Accent4 8 2 2" xfId="5548" xr:uid="{8CB8BFA8-DFD4-465C-B5DD-3DEFBC408FD5}"/>
    <cellStyle name="40 % - Accent4 8 2 2 2" xfId="9453" xr:uid="{4707C2BF-B253-406B-96C8-C022E98F5818}"/>
    <cellStyle name="40 % - Accent4 8 2 3" xfId="9452" xr:uid="{0BAF2B35-1EF8-41C7-843C-32B58E668D3B}"/>
    <cellStyle name="40 % - Accent4 8 3" xfId="5549" xr:uid="{36FBFF5A-0F36-45B5-9779-038B7714C8D0}"/>
    <cellStyle name="40 % - Accent4 8 3 2" xfId="9454" xr:uid="{3332E72F-364A-41F3-A346-522DB3B89002}"/>
    <cellStyle name="40 % - Accent4 8 4" xfId="9451" xr:uid="{64D499FF-7FC6-47CE-A2C0-4AE0E726771B}"/>
    <cellStyle name="40 % - Accent4 80" xfId="5550" xr:uid="{800A29EB-A82E-4ED7-8BF8-842DB3BC2B51}"/>
    <cellStyle name="40 % - Accent4 80 2" xfId="5551" xr:uid="{8DFEEFAD-7AAD-42BE-A849-ACE349BA6AA4}"/>
    <cellStyle name="40 % - Accent4 80 2 2" xfId="5552" xr:uid="{8065A03A-59A6-4316-BB4A-8D870CCF8108}"/>
    <cellStyle name="40 % - Accent4 80 2 2 2" xfId="9457" xr:uid="{C22F21BF-8072-4EB3-9D76-77D0E558E698}"/>
    <cellStyle name="40 % - Accent4 80 2 3" xfId="9456" xr:uid="{2C0DAF26-DC08-457F-91B3-132AA7F5B610}"/>
    <cellStyle name="40 % - Accent4 80 3" xfId="5553" xr:uid="{AFDAF01D-AF46-4123-A296-1867206D660C}"/>
    <cellStyle name="40 % - Accent4 80 3 2" xfId="9458" xr:uid="{AB0A0270-352D-4D64-881F-5D2A9469621E}"/>
    <cellStyle name="40 % - Accent4 80 4" xfId="9455" xr:uid="{5E34E8A9-E66C-4316-AF8B-D9CD86B635C4}"/>
    <cellStyle name="40 % - Accent4 81" xfId="5554" xr:uid="{5E58AF89-8947-4D15-8480-1DB1853EEF61}"/>
    <cellStyle name="40 % - Accent4 81 2" xfId="5555" xr:uid="{DC48846F-B597-4625-B6D4-2C8C0A79E4BF}"/>
    <cellStyle name="40 % - Accent4 81 2 2" xfId="5556" xr:uid="{7837E4D4-ED75-4A76-B2B9-CD90D8AA7735}"/>
    <cellStyle name="40 % - Accent4 81 2 2 2" xfId="9461" xr:uid="{E0929103-584B-472D-B710-833E727ACD02}"/>
    <cellStyle name="40 % - Accent4 81 2 3" xfId="9460" xr:uid="{3DD9EA3F-F093-4EE2-91F7-FA4B8CCBCCE2}"/>
    <cellStyle name="40 % - Accent4 81 3" xfId="5557" xr:uid="{92623153-10FC-4E8F-A0B2-2F5164F07898}"/>
    <cellStyle name="40 % - Accent4 81 3 2" xfId="9462" xr:uid="{6F97D3CD-A822-4C4F-9E78-3B8A51412841}"/>
    <cellStyle name="40 % - Accent4 81 4" xfId="9459" xr:uid="{0C3BF591-35C2-496C-93EF-2442C1DF181A}"/>
    <cellStyle name="40 % - Accent4 82" xfId="5558" xr:uid="{1259E107-B11F-4CEC-9D80-88F126FFBC40}"/>
    <cellStyle name="40 % - Accent4 82 2" xfId="5559" xr:uid="{125BF381-709F-4A57-89DE-B7E193E9B598}"/>
    <cellStyle name="40 % - Accent4 82 2 2" xfId="5560" xr:uid="{B16FE1CE-258C-4752-BC6D-B5F8B6E7DD1D}"/>
    <cellStyle name="40 % - Accent4 82 2 2 2" xfId="9465" xr:uid="{D01183EB-FB2A-4F1D-A445-F8B3B5165BD4}"/>
    <cellStyle name="40 % - Accent4 82 2 3" xfId="9464" xr:uid="{CC430B60-1242-4E50-ABF7-4F1DC49614DF}"/>
    <cellStyle name="40 % - Accent4 82 3" xfId="5561" xr:uid="{5037892D-7669-470D-9E0B-FA4D6F3C878E}"/>
    <cellStyle name="40 % - Accent4 82 3 2" xfId="9466" xr:uid="{878F60DC-902D-4BAB-A24C-42DE20822EC3}"/>
    <cellStyle name="40 % - Accent4 82 4" xfId="9463" xr:uid="{E1909604-FCF7-4475-BD28-7728B4EDCDB5}"/>
    <cellStyle name="40 % - Accent4 83" xfId="5562" xr:uid="{B0D495DD-6E30-4E15-8291-EEF51C502B52}"/>
    <cellStyle name="40 % - Accent4 83 2" xfId="5563" xr:uid="{13A13C34-F95E-4E21-90A3-9EFFA41984B8}"/>
    <cellStyle name="40 % - Accent4 83 2 2" xfId="5564" xr:uid="{E455ACC3-BD1A-4A9E-A741-B2E55E3D0F6C}"/>
    <cellStyle name="40 % - Accent4 83 2 2 2" xfId="9469" xr:uid="{8E51C127-9CD4-4B48-A643-D0A0DA4B8A48}"/>
    <cellStyle name="40 % - Accent4 83 2 3" xfId="9468" xr:uid="{F7656D3C-E593-4B98-9EBE-B7B58247597F}"/>
    <cellStyle name="40 % - Accent4 83 3" xfId="5565" xr:uid="{44F8D3E5-A9B0-4CE9-9BAB-D012219A29AB}"/>
    <cellStyle name="40 % - Accent4 83 3 2" xfId="9470" xr:uid="{3ECD5788-C2CC-4BFC-9AEB-AEA63FCE28C8}"/>
    <cellStyle name="40 % - Accent4 83 4" xfId="9467" xr:uid="{47F84E94-85AF-40F8-B5E9-ED5CC08D445C}"/>
    <cellStyle name="40 % - Accent4 84" xfId="5566" xr:uid="{53AD6CC3-7B24-4D35-87BE-7FF42D50059E}"/>
    <cellStyle name="40 % - Accent4 84 2" xfId="5567" xr:uid="{515BA7BC-E367-4A79-B88B-CA6F2778CC2A}"/>
    <cellStyle name="40 % - Accent4 84 2 2" xfId="5568" xr:uid="{7F8A430E-52E8-4210-82DB-B16344B18315}"/>
    <cellStyle name="40 % - Accent4 84 2 2 2" xfId="9473" xr:uid="{350FE5D6-FBE9-46D6-B4FC-E57FA30605EB}"/>
    <cellStyle name="40 % - Accent4 84 2 3" xfId="9472" xr:uid="{67132D42-36C9-46A1-868A-A80482C69696}"/>
    <cellStyle name="40 % - Accent4 84 3" xfId="5569" xr:uid="{456252D9-4904-404D-B0CF-45B9B917A361}"/>
    <cellStyle name="40 % - Accent4 84 3 2" xfId="9474" xr:uid="{C2C07F65-2007-45F1-BBFD-048CFFF826F5}"/>
    <cellStyle name="40 % - Accent4 84 4" xfId="9471" xr:uid="{474F2BCE-E08B-4D55-AA30-5B6BBBA3D820}"/>
    <cellStyle name="40 % - Accent4 85" xfId="5570" xr:uid="{EBA76008-64DB-44D7-BFCC-98D766075AF3}"/>
    <cellStyle name="40 % - Accent4 85 2" xfId="5571" xr:uid="{14CCE9DE-FB34-4BF3-9B6F-253F0EC80661}"/>
    <cellStyle name="40 % - Accent4 85 2 2" xfId="9476" xr:uid="{781F09AC-E167-4EA5-AF5E-A3E98A0F73EB}"/>
    <cellStyle name="40 % - Accent4 85 3" xfId="9475" xr:uid="{5F52DE10-2609-4481-9912-F55DC468A8B2}"/>
    <cellStyle name="40 % - Accent4 86" xfId="5572" xr:uid="{56F5856E-4E88-4153-807E-E07241233A1D}"/>
    <cellStyle name="40 % - Accent4 86 2" xfId="5573" xr:uid="{A1EC26BD-879C-4341-88AD-7C81DE1B8318}"/>
    <cellStyle name="40 % - Accent4 86 2 2" xfId="9478" xr:uid="{B5A9CB2A-5319-4433-9E6D-3E1052633C01}"/>
    <cellStyle name="40 % - Accent4 86 3" xfId="9477" xr:uid="{36D16CCC-90F9-44B3-B3EF-E9A88A60C5EF}"/>
    <cellStyle name="40 % - Accent4 87" xfId="5574" xr:uid="{B5B016A3-3544-4002-A0BF-37117C190092}"/>
    <cellStyle name="40 % - Accent4 87 2" xfId="5575" xr:uid="{7956BF9F-2F9B-422A-8FB8-399A5C2D5892}"/>
    <cellStyle name="40 % - Accent4 87 2 2" xfId="9480" xr:uid="{F20D52B2-01A6-4A92-B1CD-A9620260166E}"/>
    <cellStyle name="40 % - Accent4 87 3" xfId="9479" xr:uid="{C72F9C70-BCB3-4B46-BC79-E5874CC99CB9}"/>
    <cellStyle name="40 % - Accent4 88" xfId="5576" xr:uid="{CC7E1E78-2D98-4701-AC31-68DA142B7C1F}"/>
    <cellStyle name="40 % - Accent4 88 2" xfId="5577" xr:uid="{4114434B-5C56-4A83-A735-9DD57DC0091F}"/>
    <cellStyle name="40 % - Accent4 88 2 2" xfId="9482" xr:uid="{33C2C879-EE9F-483F-853E-37FDFE2521CC}"/>
    <cellStyle name="40 % - Accent4 88 3" xfId="9481" xr:uid="{7820D8E8-41DD-4303-A6E2-14DF5E281068}"/>
    <cellStyle name="40 % - Accent4 89" xfId="5578" xr:uid="{9D4FB852-4C87-4B01-8821-E9ED9C43FC0A}"/>
    <cellStyle name="40 % - Accent4 89 2" xfId="5579" xr:uid="{1B01A896-5E22-41B6-AD4F-C2B9649FAFFF}"/>
    <cellStyle name="40 % - Accent4 89 2 2" xfId="9484" xr:uid="{54131352-8E8A-4875-9E8B-9705ADFD02AB}"/>
    <cellStyle name="40 % - Accent4 89 3" xfId="9483" xr:uid="{9CDF6467-EC06-437E-9DD2-E541F4D4F447}"/>
    <cellStyle name="40 % - Accent4 9" xfId="5580" xr:uid="{73EE885E-DEC0-43FC-9A33-6534EDC9B3F0}"/>
    <cellStyle name="40 % - Accent4 9 2" xfId="5581" xr:uid="{02E4ACB5-3373-4DA0-870B-ECF3D7BAF851}"/>
    <cellStyle name="40 % - Accent4 9 2 2" xfId="5582" xr:uid="{57DF02EC-4C33-47D7-88F6-6B45C23208F2}"/>
    <cellStyle name="40 % - Accent4 9 2 2 2" xfId="9487" xr:uid="{D3D0AB67-E874-473E-87E8-C7ABB75F6D08}"/>
    <cellStyle name="40 % - Accent4 9 2 3" xfId="9486" xr:uid="{6EE939FF-C4FF-4303-9FD0-0984FE1D7762}"/>
    <cellStyle name="40 % - Accent4 9 3" xfId="5583" xr:uid="{2084124E-10EB-4C28-8308-F73A142C1253}"/>
    <cellStyle name="40 % - Accent4 9 3 2" xfId="9488" xr:uid="{A2366D6A-A72D-4EFC-8921-403F990BD47F}"/>
    <cellStyle name="40 % - Accent4 9 4" xfId="9485" xr:uid="{C31C29E0-3EA6-4B0F-9A36-5DA0B0AD2871}"/>
    <cellStyle name="40 % - Accent4 90" xfId="5584" xr:uid="{8CD0158E-F45F-4895-A7CB-15FBF9FC4D47}"/>
    <cellStyle name="40 % - Accent4 90 2" xfId="5585" xr:uid="{15C210CD-414F-47ED-A15C-872544F3BA99}"/>
    <cellStyle name="40 % - Accent4 90 2 2" xfId="9490" xr:uid="{88D584DC-ECAA-4735-91D4-E0BCC9F833EA}"/>
    <cellStyle name="40 % - Accent4 90 3" xfId="9489" xr:uid="{509E15F0-22B2-47D1-B540-A3E504215032}"/>
    <cellStyle name="40 % - Accent4 91" xfId="5586" xr:uid="{7F85A3FE-9CA9-4846-A4A2-625DCF261DA5}"/>
    <cellStyle name="40 % - Accent4 91 2" xfId="5587" xr:uid="{9219BEC0-9EFB-4E09-828D-EBE79D63A049}"/>
    <cellStyle name="40 % - Accent4 91 2 2" xfId="9492" xr:uid="{E8645473-7B96-4419-9354-42ED497D46F9}"/>
    <cellStyle name="40 % - Accent4 91 3" xfId="9491" xr:uid="{52A56658-EFC5-402F-9E9E-1DBEFB3A8653}"/>
    <cellStyle name="40 % - Accent4 92" xfId="5588" xr:uid="{6BF6C9B7-1F3C-46BB-9EA0-725ECF638A03}"/>
    <cellStyle name="40 % - Accent4 92 2" xfId="5589" xr:uid="{F324BF9C-EFB6-4298-A359-47D354AA6957}"/>
    <cellStyle name="40 % - Accent4 92 2 2" xfId="9494" xr:uid="{339215D3-C35D-4630-A1D9-E9014E6432AF}"/>
    <cellStyle name="40 % - Accent4 92 3" xfId="9493" xr:uid="{C3083EAB-1826-413A-8540-BED142FB7516}"/>
    <cellStyle name="40 % - Accent4 93" xfId="5590" xr:uid="{879A6EE1-A6DC-407B-A259-38CC24F1D39E}"/>
    <cellStyle name="40 % - Accent4 93 2" xfId="5591" xr:uid="{232A57B1-2C55-4598-94F5-160CBEF0DC86}"/>
    <cellStyle name="40 % - Accent4 93 2 2" xfId="9496" xr:uid="{AD24C5AE-E766-4FAF-BAAF-D3FEA177CD90}"/>
    <cellStyle name="40 % - Accent4 93 3" xfId="9495" xr:uid="{A3AF60BC-5D77-4456-AD5D-B2CC39981C3B}"/>
    <cellStyle name="40 % - Accent4 94" xfId="5592" xr:uid="{B240B8AD-3285-4ABF-9ADE-5989977DAB3F}"/>
    <cellStyle name="40 % - Accent4 94 2" xfId="5593" xr:uid="{F9238F6D-971D-425D-86A6-E48106ADA73E}"/>
    <cellStyle name="40 % - Accent4 94 2 2" xfId="9498" xr:uid="{21FD9046-51EA-4E0C-9AF1-CA0A5212E036}"/>
    <cellStyle name="40 % - Accent4 94 3" xfId="9497" xr:uid="{170E7825-85E4-48DF-A3DD-F86EF578CBB2}"/>
    <cellStyle name="40 % - Accent4 95" xfId="5594" xr:uid="{494005DC-D9CD-40CB-8145-4D05142A9CBD}"/>
    <cellStyle name="40 % - Accent4 95 2" xfId="5595" xr:uid="{D2691BFC-C593-4D08-ABBC-5A6B255D6934}"/>
    <cellStyle name="40 % - Accent4 95 2 2" xfId="9500" xr:uid="{10DBCF4C-4692-489C-9BD9-48852B568317}"/>
    <cellStyle name="40 % - Accent4 95 3" xfId="9499" xr:uid="{C02453D7-7645-4AB0-80B0-B8E063E78C63}"/>
    <cellStyle name="40 % - Accent4 96" xfId="5596" xr:uid="{CD11157D-A1DE-45DF-A6ED-A0720C863F94}"/>
    <cellStyle name="40 % - Accent4 96 2" xfId="5597" xr:uid="{61BBBD5A-DE23-4BC6-A1EE-339CD4F2F5F2}"/>
    <cellStyle name="40 % - Accent4 96 2 2" xfId="9502" xr:uid="{5FD8281F-28FE-450A-B814-740E6DCA4DD6}"/>
    <cellStyle name="40 % - Accent4 96 3" xfId="9501" xr:uid="{0720DAA6-E203-4A2F-B7F2-1A207C2845B5}"/>
    <cellStyle name="40 % - Accent4 97" xfId="5598" xr:uid="{AB1638E0-7C5B-41E0-8E8F-5CBB5155B7B6}"/>
    <cellStyle name="40 % - Accent4 97 2" xfId="5599" xr:uid="{353D3FA0-730B-4AEA-AECD-8AF9CA030B1A}"/>
    <cellStyle name="40 % - Accent4 97 2 2" xfId="9504" xr:uid="{91460D6C-44F8-44E8-802E-9864646CB83B}"/>
    <cellStyle name="40 % - Accent4 97 3" xfId="9503" xr:uid="{EDEEDB9A-BC86-4766-886F-52643C94BF7E}"/>
    <cellStyle name="40 % - Accent4 98" xfId="5600" xr:uid="{1C2BBA10-8EB6-48AB-8121-01AF73A407A9}"/>
    <cellStyle name="40 % - Accent4 98 2" xfId="5601" xr:uid="{ED7C93BE-6B04-4F4C-B84F-0C731DA7038E}"/>
    <cellStyle name="40 % - Accent4 98 2 2" xfId="9506" xr:uid="{88353357-1A2C-4CC1-8D4A-91497787F023}"/>
    <cellStyle name="40 % - Accent4 98 3" xfId="9505" xr:uid="{2829C4C3-7162-4EFC-9F6A-422C665FAC34}"/>
    <cellStyle name="40 % - Accent4 99" xfId="5602" xr:uid="{A413E6FF-4248-42A1-A570-BE0D3A976813}"/>
    <cellStyle name="40 % - Accent4 99 2" xfId="5603" xr:uid="{DE6E2533-22C9-44FA-8527-04EB26756F30}"/>
    <cellStyle name="40 % - Accent4 99 2 2" xfId="9508" xr:uid="{3EC1C982-C2D8-48E6-974D-B412309C651F}"/>
    <cellStyle name="40 % - Accent4 99 3" xfId="9507" xr:uid="{F1FCA2D9-2A55-40B4-B875-9652BDFF3B26}"/>
    <cellStyle name="40 % - Accent5 10" xfId="5605" xr:uid="{F2F88FC1-A78C-4D67-80E8-BDFCE95FB9F8}"/>
    <cellStyle name="40 % - Accent5 10 2" xfId="5606" xr:uid="{A9EB7197-1A1E-48E1-B3FA-A945E614269A}"/>
    <cellStyle name="40 % - Accent5 10 2 2" xfId="5607" xr:uid="{ECC6ACC9-B89B-40FC-8759-05CA0616F970}"/>
    <cellStyle name="40 % - Accent5 10 2 2 2" xfId="9512" xr:uid="{4B7F6792-DC30-499B-A036-D9BA589AF23D}"/>
    <cellStyle name="40 % - Accent5 10 2 3" xfId="9511" xr:uid="{5E5E506E-5A1B-4EAB-98C7-E8E7D8CCE6BD}"/>
    <cellStyle name="40 % - Accent5 10 3" xfId="5608" xr:uid="{1D35F637-2493-40F5-AD49-C7C68F3DA1B7}"/>
    <cellStyle name="40 % - Accent5 10 3 2" xfId="9513" xr:uid="{C6FDA04D-C7D1-458B-A778-5383AAD71C63}"/>
    <cellStyle name="40 % - Accent5 10 4" xfId="9510" xr:uid="{51F4143F-0D80-4C29-B07C-189D2B0B0DE1}"/>
    <cellStyle name="40 % - Accent5 100" xfId="5609" xr:uid="{D18D9C19-80B2-4704-B06A-9675FFF397F4}"/>
    <cellStyle name="40 % - Accent5 100 2" xfId="5610" xr:uid="{1978AD34-E2A8-46E3-A2D1-532C8F486EEC}"/>
    <cellStyle name="40 % - Accent5 100 2 2" xfId="9515" xr:uid="{E77DB220-1708-4222-B473-191CD20E04BC}"/>
    <cellStyle name="40 % - Accent5 100 3" xfId="9514" xr:uid="{59C64450-E157-4D49-96B2-40E7C02A8116}"/>
    <cellStyle name="40 % - Accent5 101" xfId="5611" xr:uid="{1E2700DF-F4A8-4FCD-AD6C-43B656AD84DF}"/>
    <cellStyle name="40 % - Accent5 101 2" xfId="5612" xr:uid="{4BA5230C-72E8-43EA-AA35-15516F02554C}"/>
    <cellStyle name="40 % - Accent5 101 2 2" xfId="9517" xr:uid="{5C4A8347-1643-4CAD-B0EA-23C9048F24E7}"/>
    <cellStyle name="40 % - Accent5 101 3" xfId="9516" xr:uid="{E52841EF-AC58-404F-B73B-62EB67D4F4E2}"/>
    <cellStyle name="40 % - Accent5 102" xfId="5613" xr:uid="{A001064E-EEEF-4CEF-B260-30071A8430F6}"/>
    <cellStyle name="40 % - Accent5 102 2" xfId="5614" xr:uid="{20695FC0-A2EF-4C8E-8A44-22CCBB75332F}"/>
    <cellStyle name="40 % - Accent5 102 2 2" xfId="9519" xr:uid="{FE327F8A-2A04-408E-8688-8872BF6DF7CB}"/>
    <cellStyle name="40 % - Accent5 102 3" xfId="9518" xr:uid="{16BA3C6C-1EAA-4C4E-8B50-C280C850DB1E}"/>
    <cellStyle name="40 % - Accent5 103" xfId="5615" xr:uid="{DB5AD874-D5EF-4B2F-88A0-0F58BF8B48A8}"/>
    <cellStyle name="40 % - Accent5 103 2" xfId="5616" xr:uid="{338100A9-023A-467D-B693-638F88A75AC6}"/>
    <cellStyle name="40 % - Accent5 103 2 2" xfId="9521" xr:uid="{CCDBF335-2A74-4C4A-9316-D6B6AEB2C5F9}"/>
    <cellStyle name="40 % - Accent5 103 3" xfId="9520" xr:uid="{6018C284-4BAD-49FD-96A6-6EDF49AED2BE}"/>
    <cellStyle name="40 % - Accent5 104" xfId="5617" xr:uid="{C3304B18-91C3-40FE-8137-98CF6363ED64}"/>
    <cellStyle name="40 % - Accent5 104 2" xfId="5618" xr:uid="{A913626E-A794-4C45-91F0-F3827EA5FF0A}"/>
    <cellStyle name="40 % - Accent5 104 2 2" xfId="9523" xr:uid="{566CB6D5-56D7-4728-B977-0AA6CB5ABA83}"/>
    <cellStyle name="40 % - Accent5 104 3" xfId="9522" xr:uid="{F1AEB1B8-FA08-4DB9-A7EE-69586CACE53B}"/>
    <cellStyle name="40 % - Accent5 105" xfId="5619" xr:uid="{F2D42BEC-924A-45B3-8FC6-6A3EBBE915C5}"/>
    <cellStyle name="40 % - Accent5 105 2" xfId="5620" xr:uid="{4A874094-5574-4DD7-A9BF-054F818D5309}"/>
    <cellStyle name="40 % - Accent5 105 2 2" xfId="9525" xr:uid="{871ADA6F-2988-4EF0-922F-1A54C9DF4EAD}"/>
    <cellStyle name="40 % - Accent5 105 3" xfId="9524" xr:uid="{FEC70749-D6C2-4D45-8F4F-C355516B148C}"/>
    <cellStyle name="40 % - Accent5 106" xfId="5621" xr:uid="{83BF5125-CE94-4E55-8470-48E8FDC6EDEA}"/>
    <cellStyle name="40 % - Accent5 106 2" xfId="5622" xr:uid="{E4E6B0DF-3904-44F2-9BE4-55F9487484E4}"/>
    <cellStyle name="40 % - Accent5 106 2 2" xfId="9527" xr:uid="{A5F340F8-1EDD-40B0-8BEB-B531D1C7EB93}"/>
    <cellStyle name="40 % - Accent5 106 3" xfId="9526" xr:uid="{E5568D01-43DD-45F2-8B78-ACDFF80E1CD6}"/>
    <cellStyle name="40 % - Accent5 107" xfId="5623" xr:uid="{6BAB2E40-9B05-47B8-B6E3-CBC435457ADD}"/>
    <cellStyle name="40 % - Accent5 107 2" xfId="5624" xr:uid="{DF6C04A2-A80B-4AC2-9A02-49342DF254EB}"/>
    <cellStyle name="40 % - Accent5 107 2 2" xfId="9529" xr:uid="{B22C8B14-53C2-410D-8E42-A65C62E7FFD3}"/>
    <cellStyle name="40 % - Accent5 107 3" xfId="9528" xr:uid="{69037819-5F0A-4EAF-833A-7742F27FC6ED}"/>
    <cellStyle name="40 % - Accent5 108" xfId="5625" xr:uid="{29CD61F8-ED9D-461B-8BE8-8314AB0F6626}"/>
    <cellStyle name="40 % - Accent5 108 2" xfId="5626" xr:uid="{0FC6673C-5850-4A6E-84B3-63717A79BCE9}"/>
    <cellStyle name="40 % - Accent5 108 2 2" xfId="9531" xr:uid="{54B33F29-9BB3-43D4-AB35-B7931F84665F}"/>
    <cellStyle name="40 % - Accent5 108 3" xfId="9530" xr:uid="{984A4D7D-625D-4D09-B6B4-31145A50F7BD}"/>
    <cellStyle name="40 % - Accent5 109" xfId="5627" xr:uid="{734F0D4C-E6E1-468C-AF65-D573D8ADEFFF}"/>
    <cellStyle name="40 % - Accent5 109 2" xfId="5628" xr:uid="{53D8A4F6-97F2-4068-82FF-CA3A0C85449A}"/>
    <cellStyle name="40 % - Accent5 109 2 2" xfId="9533" xr:uid="{D791935E-A8A5-41CA-9596-78713A9C4D03}"/>
    <cellStyle name="40 % - Accent5 109 3" xfId="9532" xr:uid="{05852EE2-D7BD-4FFD-B215-831969602ED7}"/>
    <cellStyle name="40 % - Accent5 11" xfId="5629" xr:uid="{30397E06-B0B4-4C6A-A57E-89251B17DFA7}"/>
    <cellStyle name="40 % - Accent5 11 2" xfId="5630" xr:uid="{5C7B4E1E-0043-4196-8820-FAE9E4F9895A}"/>
    <cellStyle name="40 % - Accent5 11 2 2" xfId="5631" xr:uid="{196C755C-3833-4906-AC9F-104BF447DC97}"/>
    <cellStyle name="40 % - Accent5 11 2 2 2" xfId="9536" xr:uid="{43EA27D7-6C7C-483C-AB45-99865BEED8F6}"/>
    <cellStyle name="40 % - Accent5 11 2 3" xfId="9535" xr:uid="{1F44EDE1-0DF5-432D-A99C-FF43ACFD929D}"/>
    <cellStyle name="40 % - Accent5 11 3" xfId="5632" xr:uid="{447211E5-940A-4EF7-A308-5D4C5B7E5F9C}"/>
    <cellStyle name="40 % - Accent5 11 3 2" xfId="9537" xr:uid="{6F2847C9-49DD-467D-ADF4-B4EE2262899B}"/>
    <cellStyle name="40 % - Accent5 11 4" xfId="9534" xr:uid="{B44CE54F-B713-410B-8939-BC19C5E96AF2}"/>
    <cellStyle name="40 % - Accent5 110" xfId="5633" xr:uid="{4E709A6B-ABB3-480B-B1AB-990664B01C55}"/>
    <cellStyle name="40 % - Accent5 110 2" xfId="5634" xr:uid="{330F5977-AAE9-48AB-B73C-B6BDFF30AE80}"/>
    <cellStyle name="40 % - Accent5 110 2 2" xfId="9539" xr:uid="{3A8F16A7-13A6-487F-B34E-8A70588CB28C}"/>
    <cellStyle name="40 % - Accent5 110 3" xfId="9538" xr:uid="{1CB33937-DF53-41B6-AFAE-6D3B58640077}"/>
    <cellStyle name="40 % - Accent5 111" xfId="5635" xr:uid="{08A73E44-1DFE-4DC2-8560-2010C0284725}"/>
    <cellStyle name="40 % - Accent5 111 2" xfId="5636" xr:uid="{B5FF499A-7DFF-4C51-9921-C14BDC0EDEE5}"/>
    <cellStyle name="40 % - Accent5 111 2 2" xfId="9541" xr:uid="{9DACC187-F7D8-45BA-9F24-8D13F0656AB2}"/>
    <cellStyle name="40 % - Accent5 111 3" xfId="9540" xr:uid="{7EA82484-7590-42D5-B4B3-8D3933B6817F}"/>
    <cellStyle name="40 % - Accent5 112" xfId="5637" xr:uid="{9BE0D585-7C2F-4142-80F3-6AA0A9E9CB53}"/>
    <cellStyle name="40 % - Accent5 112 2" xfId="5638" xr:uid="{DD75BECD-E83B-4CC5-848B-5CAB3135861F}"/>
    <cellStyle name="40 % - Accent5 112 2 2" xfId="9543" xr:uid="{4EFF1252-7078-4CFD-AF62-82D60C843702}"/>
    <cellStyle name="40 % - Accent5 112 3" xfId="9542" xr:uid="{FC6217B9-C6EE-4A3E-A3CF-B4749B755F02}"/>
    <cellStyle name="40 % - Accent5 113" xfId="5639" xr:uid="{772687A6-EE8F-4399-BC9D-32A572269460}"/>
    <cellStyle name="40 % - Accent5 113 2" xfId="5640" xr:uid="{951E8EFB-AFEA-4708-9E8A-CAED032B185E}"/>
    <cellStyle name="40 % - Accent5 113 2 2" xfId="9545" xr:uid="{19851E69-048A-460F-BC71-61528176CFC9}"/>
    <cellStyle name="40 % - Accent5 113 3" xfId="9544" xr:uid="{E460701D-FB06-413A-9C21-68EFF42F8ACC}"/>
    <cellStyle name="40 % - Accent5 114" xfId="5641" xr:uid="{A57DB955-079E-44B2-999E-B66A24371B77}"/>
    <cellStyle name="40 % - Accent5 114 2" xfId="5642" xr:uid="{FAB4EFD3-0745-4689-BC2C-00956CB60394}"/>
    <cellStyle name="40 % - Accent5 114 2 2" xfId="9547" xr:uid="{2E726D42-4D84-4CCF-BB2E-6A8EF71A5EA6}"/>
    <cellStyle name="40 % - Accent5 114 3" xfId="9546" xr:uid="{A8C8CD49-1B56-447F-9465-A7270DAC8C2C}"/>
    <cellStyle name="40 % - Accent5 115" xfId="5643" xr:uid="{BE45DE68-EE88-4966-8D6E-53A52EE768B7}"/>
    <cellStyle name="40 % - Accent5 115 2" xfId="5644" xr:uid="{61BD6866-30FC-42F5-8DC7-10DD17B08FB5}"/>
    <cellStyle name="40 % - Accent5 115 2 2" xfId="9549" xr:uid="{D99C1DCE-4C13-4126-8A54-0D5B16B5DF33}"/>
    <cellStyle name="40 % - Accent5 115 3" xfId="9548" xr:uid="{326D3577-A6FE-47CD-814F-D94DECDC0D23}"/>
    <cellStyle name="40 % - Accent5 116" xfId="5645" xr:uid="{80C4A62E-DEE6-42AF-9B67-100E6957F677}"/>
    <cellStyle name="40 % - Accent5 116 2" xfId="5646" xr:uid="{D06A59B7-D29E-486F-9BAF-199D3FAF3DCD}"/>
    <cellStyle name="40 % - Accent5 116 2 2" xfId="9551" xr:uid="{FFAB76C1-5CFB-4A4E-8E60-2ED8C3FA4353}"/>
    <cellStyle name="40 % - Accent5 116 3" xfId="9550" xr:uid="{30484531-DF64-4A5D-951E-1DCE7970A959}"/>
    <cellStyle name="40 % - Accent5 117" xfId="5647" xr:uid="{3C39BF26-1C90-4D8D-8577-400197CE298C}"/>
    <cellStyle name="40 % - Accent5 117 2" xfId="5648" xr:uid="{50BABF45-EAA2-447F-B25C-BC663D3153A8}"/>
    <cellStyle name="40 % - Accent5 117 2 2" xfId="9553" xr:uid="{C548E874-DA48-49B2-BA5E-832E7F810D34}"/>
    <cellStyle name="40 % - Accent5 117 3" xfId="9552" xr:uid="{CFDA1E6D-6D11-4FE0-A886-B6C2046BE871}"/>
    <cellStyle name="40 % - Accent5 118" xfId="5649" xr:uid="{CB5ED082-304E-407B-88CA-AF8D3D0AE102}"/>
    <cellStyle name="40 % - Accent5 118 2" xfId="5650" xr:uid="{F56688CD-A667-4CD1-8D7F-E801875AEBCB}"/>
    <cellStyle name="40 % - Accent5 118 2 2" xfId="9555" xr:uid="{A8C1F379-1FDE-4C5D-BFDD-E64134416F75}"/>
    <cellStyle name="40 % - Accent5 118 3" xfId="9554" xr:uid="{056BC616-DBA2-46DF-9F66-765AA0B472F3}"/>
    <cellStyle name="40 % - Accent5 119" xfId="5651" xr:uid="{E0C14ED1-971E-4C09-B8E9-D51A8598C243}"/>
    <cellStyle name="40 % - Accent5 119 2" xfId="5652" xr:uid="{8A54B76C-CC8A-46C3-9830-0D5DE97EC810}"/>
    <cellStyle name="40 % - Accent5 119 2 2" xfId="9557" xr:uid="{1E89B76B-0D7C-4736-BF08-79B29C5F451B}"/>
    <cellStyle name="40 % - Accent5 119 3" xfId="9556" xr:uid="{C78DD32B-F224-4115-8FE0-E9814F01FC5E}"/>
    <cellStyle name="40 % - Accent5 12" xfId="5653" xr:uid="{0783ABC3-A769-4047-8BAA-33A16D98336B}"/>
    <cellStyle name="40 % - Accent5 12 2" xfId="5654" xr:uid="{D1B6A284-9147-4820-BE46-03CA2FF9F337}"/>
    <cellStyle name="40 % - Accent5 12 2 2" xfId="5655" xr:uid="{5D5415A3-203B-4ABC-8BB8-0D49825FA69A}"/>
    <cellStyle name="40 % - Accent5 12 2 2 2" xfId="9560" xr:uid="{3C7E0393-AF55-44B5-AFFD-D4BBD2D213EF}"/>
    <cellStyle name="40 % - Accent5 12 2 3" xfId="9559" xr:uid="{20451B63-ABBD-44E0-88B7-2B03AA381F77}"/>
    <cellStyle name="40 % - Accent5 12 3" xfId="5656" xr:uid="{1FE584A6-5789-4ED5-948D-6DA7492F3066}"/>
    <cellStyle name="40 % - Accent5 12 3 2" xfId="9561" xr:uid="{DBF40189-F807-4761-8507-E8E6EC8E28E2}"/>
    <cellStyle name="40 % - Accent5 12 4" xfId="9558" xr:uid="{D07BAEC3-1167-44D5-8A16-A1FAD9B47D0C}"/>
    <cellStyle name="40 % - Accent5 120" xfId="5657" xr:uid="{5B7659BB-D9E9-4103-81BB-E793FEDBE7E4}"/>
    <cellStyle name="40 % - Accent5 120 2" xfId="5658" xr:uid="{BBCDE454-5AFE-4395-B424-847651DD2EA4}"/>
    <cellStyle name="40 % - Accent5 120 2 2" xfId="9563" xr:uid="{84C9A8CE-CEC4-4BC9-92D7-D064E7D4F298}"/>
    <cellStyle name="40 % - Accent5 120 3" xfId="9562" xr:uid="{68DFF469-4839-4524-8F85-2E6A7B4D5014}"/>
    <cellStyle name="40 % - Accent5 121" xfId="5659" xr:uid="{253B3247-AFB4-4594-961F-4E5C263C7618}"/>
    <cellStyle name="40 % - Accent5 121 2" xfId="5660" xr:uid="{5CB1A857-ECA8-43FF-9207-ABA9C5CAE397}"/>
    <cellStyle name="40 % - Accent5 121 2 2" xfId="9565" xr:uid="{86F4A658-5E8C-404A-908D-C0356C3DA277}"/>
    <cellStyle name="40 % - Accent5 121 3" xfId="9564" xr:uid="{72F8D859-8FCF-4990-B65D-6443F0521B94}"/>
    <cellStyle name="40 % - Accent5 122" xfId="5661" xr:uid="{26219E13-7E69-4AE9-BD73-3E762B88552F}"/>
    <cellStyle name="40 % - Accent5 122 2" xfId="5662" xr:uid="{042D9A5A-259A-421D-A319-F472F6505226}"/>
    <cellStyle name="40 % - Accent5 122 2 2" xfId="9567" xr:uid="{241A2982-19D7-43A1-8E14-E55507DE0C9C}"/>
    <cellStyle name="40 % - Accent5 122 3" xfId="9566" xr:uid="{511F8A2D-B512-421B-8E4B-BDA95FF0855F}"/>
    <cellStyle name="40 % - Accent5 123" xfId="5663" xr:uid="{6D63F52D-5663-4394-8084-84BB366A756D}"/>
    <cellStyle name="40 % - Accent5 123 2" xfId="5664" xr:uid="{A6BF3F89-7084-4A13-A599-07B3D158C5EF}"/>
    <cellStyle name="40 % - Accent5 123 2 2" xfId="9569" xr:uid="{479A142D-D20F-475D-9C98-A7D39DB2AACC}"/>
    <cellStyle name="40 % - Accent5 123 3" xfId="9568" xr:uid="{81264320-62C7-4962-803F-A7370A71D15E}"/>
    <cellStyle name="40 % - Accent5 124" xfId="5665" xr:uid="{47CA6D4D-8CDA-4A34-A9E7-93DE00910866}"/>
    <cellStyle name="40 % - Accent5 124 2" xfId="5666" xr:uid="{8E6DC0E7-A45D-48AE-970C-7937C92AF8E0}"/>
    <cellStyle name="40 % - Accent5 124 2 2" xfId="9571" xr:uid="{FEB355F8-7583-4B91-8E4A-BF858AA8CC46}"/>
    <cellStyle name="40 % - Accent5 124 3" xfId="9570" xr:uid="{020775FB-B3F7-4B2E-BCFC-DBF3E8F525D8}"/>
    <cellStyle name="40 % - Accent5 125" xfId="5667" xr:uid="{11089B56-A516-4FBC-A87F-93DF17692E27}"/>
    <cellStyle name="40 % - Accent5 125 2" xfId="5668" xr:uid="{4E5234C7-55A7-41AA-B382-F67CE22FC9D8}"/>
    <cellStyle name="40 % - Accent5 125 2 2" xfId="9573" xr:uid="{1E5DEBA1-1C64-4E7F-9C62-8C555D5B4387}"/>
    <cellStyle name="40 % - Accent5 125 3" xfId="9572" xr:uid="{88C89935-F5AA-4F51-A5CA-28DA2B1320E6}"/>
    <cellStyle name="40 % - Accent5 126" xfId="5669" xr:uid="{0DBF013B-9282-4907-B3F4-B8B6D6E1DC8D}"/>
    <cellStyle name="40 % - Accent5 126 2" xfId="5670" xr:uid="{C5A7DE23-0640-46C0-8C84-93F86AE6FDDD}"/>
    <cellStyle name="40 % - Accent5 126 2 2" xfId="9575" xr:uid="{A3FED094-7664-41A2-9565-CE7777FD21C3}"/>
    <cellStyle name="40 % - Accent5 126 3" xfId="9574" xr:uid="{E5EC32EF-3BE6-41DE-A3B1-9D6D777A8A39}"/>
    <cellStyle name="40 % - Accent5 127" xfId="5671" xr:uid="{84144359-411A-470D-B7A7-1701A97B2AC1}"/>
    <cellStyle name="40 % - Accent5 127 2" xfId="5672" xr:uid="{6E498D98-2A63-407C-89B3-88352AD20527}"/>
    <cellStyle name="40 % - Accent5 127 2 2" xfId="9577" xr:uid="{50224D71-D8A7-4EDC-A749-C97388044734}"/>
    <cellStyle name="40 % - Accent5 127 3" xfId="9576" xr:uid="{BC392F46-63AA-440F-AC86-2B70617AB143}"/>
    <cellStyle name="40 % - Accent5 128" xfId="5673" xr:uid="{9A4C3DFB-7C02-4A0F-9F62-E2C2B4DD982D}"/>
    <cellStyle name="40 % - Accent5 128 2" xfId="5674" xr:uid="{19FB4D0B-4459-4EF4-96EC-9A7A8180EB32}"/>
    <cellStyle name="40 % - Accent5 128 2 2" xfId="9579" xr:uid="{A423F617-9775-4D9E-8195-28A9D44A8CC7}"/>
    <cellStyle name="40 % - Accent5 128 3" xfId="9578" xr:uid="{286CD734-722E-47C9-B9FC-82FD3301CF7F}"/>
    <cellStyle name="40 % - Accent5 129" xfId="5675" xr:uid="{D458A89C-9BA6-4DBA-8144-A2EC033AC5BC}"/>
    <cellStyle name="40 % - Accent5 129 2" xfId="5676" xr:uid="{4F4048FD-6315-47EC-B5E8-F71C556DD053}"/>
    <cellStyle name="40 % - Accent5 129 2 2" xfId="9581" xr:uid="{E46018CB-BBFC-494A-90C5-3D5A87805121}"/>
    <cellStyle name="40 % - Accent5 129 3" xfId="9580" xr:uid="{997A6EF2-D469-43C9-B690-BC7522D19F4F}"/>
    <cellStyle name="40 % - Accent5 13" xfId="5677" xr:uid="{BA275E6B-5D90-4014-AD95-B5C2632EF5FA}"/>
    <cellStyle name="40 % - Accent5 13 2" xfId="5678" xr:uid="{34998658-71C1-40BD-9E45-016298B26A00}"/>
    <cellStyle name="40 % - Accent5 13 2 2" xfId="5679" xr:uid="{D25A9388-632E-4B9E-B868-5FDCE6E1B703}"/>
    <cellStyle name="40 % - Accent5 13 2 2 2" xfId="9584" xr:uid="{BC24FBEE-D672-4478-903C-5EAA58DB52BB}"/>
    <cellStyle name="40 % - Accent5 13 2 3" xfId="9583" xr:uid="{C6A93146-FE50-4CF5-8295-67E05DB17502}"/>
    <cellStyle name="40 % - Accent5 13 3" xfId="5680" xr:uid="{2D791EA5-9737-486A-81AE-F0AB6FA6C138}"/>
    <cellStyle name="40 % - Accent5 13 3 2" xfId="9585" xr:uid="{0545F24C-1B69-4327-BAF9-2FB8E90DB51F}"/>
    <cellStyle name="40 % - Accent5 13 4" xfId="9582" xr:uid="{DDF6CBC1-3356-47EC-A0E7-511C45366530}"/>
    <cellStyle name="40 % - Accent5 130" xfId="5681" xr:uid="{83512CFB-B724-4A6B-976A-2A48ED99F6DB}"/>
    <cellStyle name="40 % - Accent5 130 2" xfId="5682" xr:uid="{18B878FC-0180-44F2-86C4-D7D7755E1B96}"/>
    <cellStyle name="40 % - Accent5 130 2 2" xfId="9587" xr:uid="{ED89D23A-86BF-48A8-96EE-22691A8D20E6}"/>
    <cellStyle name="40 % - Accent5 130 3" xfId="9586" xr:uid="{FA2FB28E-D5C8-4342-8C2D-ED82EDD3B743}"/>
    <cellStyle name="40 % - Accent5 131" xfId="5683" xr:uid="{9B4B90C8-A190-4C7B-9F35-5BFDDCB87F43}"/>
    <cellStyle name="40 % - Accent5 131 2" xfId="5684" xr:uid="{8B5BF5AD-34CF-43F5-A52A-BEDA137FB03E}"/>
    <cellStyle name="40 % - Accent5 131 2 2" xfId="9589" xr:uid="{13997185-754D-47EB-9C90-AC121656F6D0}"/>
    <cellStyle name="40 % - Accent5 131 3" xfId="9588" xr:uid="{D0422F11-3746-4626-A8D7-6E544E7F54D3}"/>
    <cellStyle name="40 % - Accent5 132" xfId="5685" xr:uid="{EB19734D-F7EA-4BC6-99EE-35F247D029C9}"/>
    <cellStyle name="40 % - Accent5 132 2" xfId="5686" xr:uid="{B2631A6E-9C72-44F0-A255-C0F30D3BE159}"/>
    <cellStyle name="40 % - Accent5 132 2 2" xfId="9591" xr:uid="{19BBA071-9187-4651-826C-B94AAB2398CB}"/>
    <cellStyle name="40 % - Accent5 132 3" xfId="9590" xr:uid="{98C79D33-88CE-4667-9872-E8659B7E6968}"/>
    <cellStyle name="40 % - Accent5 133" xfId="5687" xr:uid="{1F08A77E-FCD6-4BCB-A6C8-DA5157EDE403}"/>
    <cellStyle name="40 % - Accent5 133 2" xfId="5688" xr:uid="{7682366A-FC59-4936-A989-C9CE4AB467BB}"/>
    <cellStyle name="40 % - Accent5 133 2 2" xfId="9593" xr:uid="{D5305E26-2F95-45A2-A4FC-66F09A9C7DD6}"/>
    <cellStyle name="40 % - Accent5 133 3" xfId="9592" xr:uid="{DE34C850-9846-4A32-B1FF-B78A25B5FF91}"/>
    <cellStyle name="40 % - Accent5 134" xfId="5689" xr:uid="{DA049468-DD34-434A-B990-69F3FA0690AC}"/>
    <cellStyle name="40 % - Accent5 134 2" xfId="5690" xr:uid="{78DB76A9-518A-449C-9BD7-48B67805CCD1}"/>
    <cellStyle name="40 % - Accent5 134 2 2" xfId="9595" xr:uid="{8BCFD54F-5737-4461-A110-62DCAB9DDCB4}"/>
    <cellStyle name="40 % - Accent5 134 3" xfId="9594" xr:uid="{406A0E0B-4140-41D6-897C-C22AA9AA751D}"/>
    <cellStyle name="40 % - Accent5 135" xfId="5691" xr:uid="{7C1B4BB3-F8A9-4085-B02C-34B3EED327AD}"/>
    <cellStyle name="40 % - Accent5 135 2" xfId="5692" xr:uid="{A4A502DC-5E7F-4B83-A71C-36C889097D9F}"/>
    <cellStyle name="40 % - Accent5 135 2 2" xfId="9597" xr:uid="{95C4DC22-D475-4310-BD8F-81774E8F6374}"/>
    <cellStyle name="40 % - Accent5 135 3" xfId="9596" xr:uid="{4BA6FE13-3660-40B3-9672-868DD8EC4685}"/>
    <cellStyle name="40 % - Accent5 136" xfId="5693" xr:uid="{0CE475D1-EF95-4543-9C19-DDCC8B3325C3}"/>
    <cellStyle name="40 % - Accent5 136 2" xfId="5694" xr:uid="{9F8FC0A3-22BD-489D-8F69-731142B92131}"/>
    <cellStyle name="40 % - Accent5 136 2 2" xfId="9599" xr:uid="{736C4211-D002-4510-8089-7E789E891E20}"/>
    <cellStyle name="40 % - Accent5 136 3" xfId="9598" xr:uid="{8223D93F-6C27-4DC5-A906-2CEE10BBCA6A}"/>
    <cellStyle name="40 % - Accent5 137" xfId="5695" xr:uid="{341C88E7-9190-4139-B23F-54DADD8813BA}"/>
    <cellStyle name="40 % - Accent5 137 2" xfId="5696" xr:uid="{C8287C63-21BF-49C9-946F-18B319D3659D}"/>
    <cellStyle name="40 % - Accent5 137 2 2" xfId="9601" xr:uid="{DE5E287F-8C42-4CFB-B445-8D004094299D}"/>
    <cellStyle name="40 % - Accent5 137 3" xfId="9600" xr:uid="{E06D84B7-7871-4F33-B31B-A73AA44514F0}"/>
    <cellStyle name="40 % - Accent5 138" xfId="5697" xr:uid="{D195F6DE-CF3C-41DE-A066-94C78BB64EBC}"/>
    <cellStyle name="40 % - Accent5 138 2" xfId="5698" xr:uid="{A7C7B69A-84ED-4104-8CD2-CE08E53B8C01}"/>
    <cellStyle name="40 % - Accent5 138 2 2" xfId="9603" xr:uid="{77F68A72-96D5-41BD-B99D-3BAB2D89EAEF}"/>
    <cellStyle name="40 % - Accent5 138 3" xfId="9602" xr:uid="{37EFB574-D42E-4762-BC66-E8897823BCEB}"/>
    <cellStyle name="40 % - Accent5 139" xfId="5699" xr:uid="{C165FA15-D523-4FC7-9ABD-00C5F6B47B75}"/>
    <cellStyle name="40 % - Accent5 139 2" xfId="5700" xr:uid="{AFD03BBA-1DBC-47FF-B168-1F5EFB887073}"/>
    <cellStyle name="40 % - Accent5 139 2 2" xfId="9605" xr:uid="{BB6BFE5D-0EB8-48C2-AF92-A85C06B7CF80}"/>
    <cellStyle name="40 % - Accent5 139 3" xfId="9604" xr:uid="{28C99E85-08F5-457E-A749-19F5981CF3D5}"/>
    <cellStyle name="40 % - Accent5 14" xfId="5701" xr:uid="{1E6A2BBE-AC4C-4C3C-A95B-662BEE23C263}"/>
    <cellStyle name="40 % - Accent5 14 2" xfId="5702" xr:uid="{EAFF1E45-FF9E-4E7F-9685-11664EE1E53B}"/>
    <cellStyle name="40 % - Accent5 14 2 2" xfId="5703" xr:uid="{3F7C0925-0914-4C75-99FE-5408FCF205DF}"/>
    <cellStyle name="40 % - Accent5 14 2 2 2" xfId="9608" xr:uid="{9BDD728B-3E79-4D4B-92C4-6E2050469B8D}"/>
    <cellStyle name="40 % - Accent5 14 2 3" xfId="9607" xr:uid="{192AA7D9-55DE-48F8-8D39-335293E6AE9F}"/>
    <cellStyle name="40 % - Accent5 14 3" xfId="5704" xr:uid="{EE96260A-5A94-4E03-AF20-3006D9976990}"/>
    <cellStyle name="40 % - Accent5 14 3 2" xfId="9609" xr:uid="{53EFC93C-30BA-4D80-9125-E53D592DADE0}"/>
    <cellStyle name="40 % - Accent5 14 4" xfId="9606" xr:uid="{961E2DF0-2285-4615-810B-8B25D30F9F1C}"/>
    <cellStyle name="40 % - Accent5 140" xfId="5705" xr:uid="{C575930C-636B-4D61-89E3-CA368C5164F2}"/>
    <cellStyle name="40 % - Accent5 140 2" xfId="5706" xr:uid="{2BF5B976-6BA1-47D5-85B3-D1EFFFBDD3D8}"/>
    <cellStyle name="40 % - Accent5 140 2 2" xfId="9611" xr:uid="{5CB4C048-5EB6-4E29-B0CB-98BC6DB60AA1}"/>
    <cellStyle name="40 % - Accent5 140 3" xfId="9610" xr:uid="{4459AC72-5FF0-4D9A-876B-45B9D0C3AE09}"/>
    <cellStyle name="40 % - Accent5 141" xfId="5707" xr:uid="{50125242-2099-4F43-B521-38806ADBB605}"/>
    <cellStyle name="40 % - Accent5 141 2" xfId="5708" xr:uid="{B781A92A-6069-45BD-A11B-6EF08D74D8BC}"/>
    <cellStyle name="40 % - Accent5 141 2 2" xfId="9613" xr:uid="{ADD6869A-52CF-45C1-89D9-D06C221388EE}"/>
    <cellStyle name="40 % - Accent5 141 3" xfId="9612" xr:uid="{C11DE3FF-0F5C-4FF0-8E65-69820B981828}"/>
    <cellStyle name="40 % - Accent5 142" xfId="5709" xr:uid="{B5566322-110E-4ED4-9E89-B863D9E3CEAA}"/>
    <cellStyle name="40 % - Accent5 142 2" xfId="5710" xr:uid="{D3926F3B-4087-41EB-8FE9-08B60A0C584A}"/>
    <cellStyle name="40 % - Accent5 142 2 2" xfId="9615" xr:uid="{A23ACF55-FF0E-4811-9587-C0DBE141A3F7}"/>
    <cellStyle name="40 % - Accent5 142 3" xfId="9614" xr:uid="{3960DA8D-10F1-47BC-A82E-C361476A656D}"/>
    <cellStyle name="40 % - Accent5 143" xfId="5711" xr:uid="{C29B3864-5726-4ABE-9CC1-417AD572EA66}"/>
    <cellStyle name="40 % - Accent5 143 2" xfId="5712" xr:uid="{909F07CC-4703-4CC0-94F8-40E06D12FD55}"/>
    <cellStyle name="40 % - Accent5 143 2 2" xfId="9617" xr:uid="{95B66002-8C06-4ED9-86E9-2DE8AA6A8BF5}"/>
    <cellStyle name="40 % - Accent5 143 3" xfId="9616" xr:uid="{747F3D4E-E639-4419-AAD2-0FE7AF107D12}"/>
    <cellStyle name="40 % - Accent5 144" xfId="5713" xr:uid="{8A9D1EC7-1B79-4816-A6DA-EA93E91D74B0}"/>
    <cellStyle name="40 % - Accent5 144 2" xfId="5714" xr:uid="{83280804-F0BB-4355-90CF-4DF17FFF0E24}"/>
    <cellStyle name="40 % - Accent5 144 2 2" xfId="9619" xr:uid="{6D36936B-1BAF-412A-B329-746C47D59DC5}"/>
    <cellStyle name="40 % - Accent5 144 3" xfId="9618" xr:uid="{DAAD2113-1F40-4FB3-96CA-D6B3AEAF0DB1}"/>
    <cellStyle name="40 % - Accent5 145" xfId="5715" xr:uid="{AF69B31D-C06A-4367-B5A4-10BF48E24135}"/>
    <cellStyle name="40 % - Accent5 145 2" xfId="9620" xr:uid="{44927993-23BB-4EE0-8B45-FF4D764E201E}"/>
    <cellStyle name="40 % - Accent5 146" xfId="5716" xr:uid="{D49E5BD7-DFCB-4E88-B3BD-E8579CB6C70B}"/>
    <cellStyle name="40 % - Accent5 146 2" xfId="9621" xr:uid="{18FBBE74-CBC0-4E68-91CC-2DDFF54A6D02}"/>
    <cellStyle name="40 % - Accent5 147" xfId="5717" xr:uid="{9D1C92EE-B550-455C-8FE6-A000176D4F2C}"/>
    <cellStyle name="40 % - Accent5 147 2" xfId="9622" xr:uid="{C8DB8EC6-111F-4090-BD82-92C2E75CC606}"/>
    <cellStyle name="40 % - Accent5 148" xfId="5718" xr:uid="{13422AF4-D1C9-4CBF-8F60-4EBD86AB1A2A}"/>
    <cellStyle name="40 % - Accent5 148 2" xfId="9623" xr:uid="{EE8839FB-BDD3-45C6-B336-F9F327D93BB5}"/>
    <cellStyle name="40 % - Accent5 149" xfId="5719" xr:uid="{D0589454-4A30-42FE-8F82-EA4AC141707F}"/>
    <cellStyle name="40 % - Accent5 149 2" xfId="9624" xr:uid="{08F061D0-86F1-441C-8D58-1D5724265923}"/>
    <cellStyle name="40 % - Accent5 15" xfId="5720" xr:uid="{E58B3FB8-03FD-4DB8-8A30-777461758C88}"/>
    <cellStyle name="40 % - Accent5 15 2" xfId="5721" xr:uid="{731BB8EF-5665-42CB-8819-8519F0D4302E}"/>
    <cellStyle name="40 % - Accent5 15 2 2" xfId="5722" xr:uid="{1615201C-5446-4A2F-9AC9-F5259C52D90E}"/>
    <cellStyle name="40 % - Accent5 15 2 2 2" xfId="9627" xr:uid="{8352741A-58ED-47AB-9E4B-5F1A80559C58}"/>
    <cellStyle name="40 % - Accent5 15 2 3" xfId="9626" xr:uid="{B709EEAE-4651-4661-846C-6145128BFFF5}"/>
    <cellStyle name="40 % - Accent5 15 3" xfId="5723" xr:uid="{A3907214-D984-4742-8CDE-680BCB97A81D}"/>
    <cellStyle name="40 % - Accent5 15 3 2" xfId="9628" xr:uid="{72BA899E-0883-434F-80EB-C1E85B8310FA}"/>
    <cellStyle name="40 % - Accent5 15 4" xfId="9625" xr:uid="{7761B0C1-9BA5-493B-B9A6-16DB7A6D0FDD}"/>
    <cellStyle name="40 % - Accent5 150" xfId="5724" xr:uid="{F3C038F6-2356-451B-A530-39CB235F2890}"/>
    <cellStyle name="40 % - Accent5 150 2" xfId="9629" xr:uid="{05E248F1-ACD8-4946-968C-A8632C718BE8}"/>
    <cellStyle name="40 % - Accent5 151" xfId="5725" xr:uid="{8BB2053C-6E28-40C2-9E3A-F696D1E438E9}"/>
    <cellStyle name="40 % - Accent5 151 2" xfId="9630" xr:uid="{2F17D3CA-0875-4BFD-8DAA-C142C754A14A}"/>
    <cellStyle name="40 % - Accent5 152" xfId="5726" xr:uid="{10783A3D-9BD2-4CE2-9CE3-F9EE2254162E}"/>
    <cellStyle name="40 % - Accent5 152 2" xfId="9631" xr:uid="{05951C86-C2D4-4EAD-8D5B-9945657EC0B7}"/>
    <cellStyle name="40 % - Accent5 153" xfId="5727" xr:uid="{AC455BDE-E73A-4E06-AC36-B863012284F4}"/>
    <cellStyle name="40 % - Accent5 153 2" xfId="9632" xr:uid="{ED27ADF5-42F2-4EB7-9E37-FFE2232BC0F6}"/>
    <cellStyle name="40 % - Accent5 154" xfId="5728" xr:uid="{A9DDBE76-68EC-46C8-BC89-D38B6419ECEB}"/>
    <cellStyle name="40 % - Accent5 154 2" xfId="9633" xr:uid="{031E85D5-7205-461F-BE36-956B84A43A7E}"/>
    <cellStyle name="40 % - Accent5 155" xfId="5729" xr:uid="{3BCCECCE-02E0-46D9-B999-2BCD206717C8}"/>
    <cellStyle name="40 % - Accent5 155 2" xfId="9634" xr:uid="{D93BA096-F756-457B-9812-53F2F31A902E}"/>
    <cellStyle name="40 % - Accent5 156" xfId="5730" xr:uid="{6ADEF5C4-928F-4164-8E98-320E0C8A27C5}"/>
    <cellStyle name="40 % - Accent5 156 2" xfId="9635" xr:uid="{FC1755E3-802D-4CF8-9C22-892531BBDBBE}"/>
    <cellStyle name="40 % - Accent5 157" xfId="5731" xr:uid="{DA25E2BC-DC12-47C5-B59F-423B76721A6E}"/>
    <cellStyle name="40 % - Accent5 157 2" xfId="9636" xr:uid="{646A62DB-0637-45D5-A1E7-C5444D8DCF5D}"/>
    <cellStyle name="40 % - Accent5 158" xfId="5732" xr:uid="{9285807F-22F7-4B17-8E27-0643D923A9D7}"/>
    <cellStyle name="40 % - Accent5 158 2" xfId="9637" xr:uid="{9E8C9207-0B93-4ECF-AE5C-B3C158231E45}"/>
    <cellStyle name="40 % - Accent5 159" xfId="5733" xr:uid="{81B0D0B1-1853-41A7-ADEC-24815322B603}"/>
    <cellStyle name="40 % - Accent5 159 2" xfId="9638" xr:uid="{C7CE6163-5D83-42B6-A780-331002D42E25}"/>
    <cellStyle name="40 % - Accent5 16" xfId="5734" xr:uid="{4758C633-DF5C-4235-B4A0-B8153973E514}"/>
    <cellStyle name="40 % - Accent5 16 2" xfId="5735" xr:uid="{D40DFCCE-CEA7-4DB0-BE5C-433BFB9092E5}"/>
    <cellStyle name="40 % - Accent5 16 2 2" xfId="5736" xr:uid="{B76C01C5-7B2C-44C5-AFD7-CAA777F592A9}"/>
    <cellStyle name="40 % - Accent5 16 2 2 2" xfId="9641" xr:uid="{D4938E60-2523-463D-BE0E-31D529F513B4}"/>
    <cellStyle name="40 % - Accent5 16 2 3" xfId="9640" xr:uid="{9B0E74BB-07AD-4BFD-B712-425667F77113}"/>
    <cellStyle name="40 % - Accent5 16 3" xfId="5737" xr:uid="{A122354C-3700-4F14-8D27-23BF4B2DDCF3}"/>
    <cellStyle name="40 % - Accent5 16 3 2" xfId="9642" xr:uid="{E0558547-9932-43F7-87FD-311003FC60FB}"/>
    <cellStyle name="40 % - Accent5 16 4" xfId="9639" xr:uid="{6A8C5954-474B-495A-8F00-729A36F883A4}"/>
    <cellStyle name="40 % - Accent5 160" xfId="5738" xr:uid="{17C209D8-467A-4EF0-9C38-6DF3076ABF6E}"/>
    <cellStyle name="40 % - Accent5 160 2" xfId="9643" xr:uid="{95CEC37E-7B7A-4AD3-A8EA-F210877F9908}"/>
    <cellStyle name="40 % - Accent5 161" xfId="5739" xr:uid="{51A492CF-3B59-4FBE-BAC2-4817F2EDF77B}"/>
    <cellStyle name="40 % - Accent5 161 2" xfId="9644" xr:uid="{DB7CF138-DFF5-4C1D-B144-DC9A0C5A34C1}"/>
    <cellStyle name="40 % - Accent5 162" xfId="5740" xr:uid="{8955B13D-7E06-4A24-9472-FD9220789108}"/>
    <cellStyle name="40 % - Accent5 162 2" xfId="9645" xr:uid="{EF8DCA6C-83DC-4735-857E-A6C6E02C0716}"/>
    <cellStyle name="40 % - Accent5 163" xfId="5741" xr:uid="{80B885EF-2CC1-47C2-9B3A-4D90E7649A82}"/>
    <cellStyle name="40 % - Accent5 163 2" xfId="9646" xr:uid="{F9A59090-9EEC-495A-A328-75E15152F1B1}"/>
    <cellStyle name="40 % - Accent5 164" xfId="5742" xr:uid="{A8CB051E-47C9-492E-8072-622CB40906A8}"/>
    <cellStyle name="40 % - Accent5 164 2" xfId="9647" xr:uid="{ACEAAD18-1DA7-4BC0-8DCB-188F1BAF8691}"/>
    <cellStyle name="40 % - Accent5 165" xfId="5743" xr:uid="{DF334578-EFFA-4D76-8E27-35CE4A3ED040}"/>
    <cellStyle name="40 % - Accent5 165 2" xfId="9648" xr:uid="{7003295A-2530-4CFD-8AC8-CFC44930B016}"/>
    <cellStyle name="40 % - Accent5 166" xfId="5744" xr:uid="{FB299F5C-701B-4F57-8F89-341E94A82F28}"/>
    <cellStyle name="40 % - Accent5 166 2" xfId="9649" xr:uid="{21F77237-894D-49A7-A6F1-1158E523941D}"/>
    <cellStyle name="40 % - Accent5 167" xfId="5745" xr:uid="{43758598-DE8A-49C7-A9B0-0AB07824A5EB}"/>
    <cellStyle name="40 % - Accent5 167 2" xfId="9650" xr:uid="{EB0AF648-1ABB-43FB-9518-8010DF4D4958}"/>
    <cellStyle name="40 % - Accent5 168" xfId="5746" xr:uid="{236D6051-BEE0-4102-B84D-918A5C0B5767}"/>
    <cellStyle name="40 % - Accent5 168 2" xfId="9651" xr:uid="{873F78FE-4EF8-45E3-BCBB-5022C55E5841}"/>
    <cellStyle name="40 % - Accent5 169" xfId="5747" xr:uid="{C161038F-5B90-484E-81CD-17A14319E0C3}"/>
    <cellStyle name="40 % - Accent5 169 2" xfId="9652" xr:uid="{8E295DA9-BEF5-45FF-B10F-C9AA796EA0D6}"/>
    <cellStyle name="40 % - Accent5 17" xfId="5748" xr:uid="{BEA5D87E-E28C-4739-9EBD-B0AD6E982676}"/>
    <cellStyle name="40 % - Accent5 17 2" xfId="5749" xr:uid="{49568A25-6C43-4293-9D9D-323B5F2E4E3E}"/>
    <cellStyle name="40 % - Accent5 17 2 2" xfId="5750" xr:uid="{385E819B-1F5C-4DA1-91E1-39568623F3D1}"/>
    <cellStyle name="40 % - Accent5 17 2 2 2" xfId="9655" xr:uid="{F511F301-609B-4A5D-9263-3D3442567616}"/>
    <cellStyle name="40 % - Accent5 17 2 3" xfId="9654" xr:uid="{0242F405-BE42-4F62-AB2D-F31126FCB394}"/>
    <cellStyle name="40 % - Accent5 17 3" xfId="5751" xr:uid="{4D7C0BFD-32FE-44A7-875B-15CA406DB5EE}"/>
    <cellStyle name="40 % - Accent5 17 3 2" xfId="9656" xr:uid="{1F23ACF1-28AA-4007-A49D-7E3C7C820834}"/>
    <cellStyle name="40 % - Accent5 17 4" xfId="9653" xr:uid="{E7E8D548-63E5-4263-BCAD-10AB6E0D24D7}"/>
    <cellStyle name="40 % - Accent5 170" xfId="5752" xr:uid="{0A81E807-D925-488F-AD7B-36DF1738E8E8}"/>
    <cellStyle name="40 % - Accent5 170 2" xfId="9657" xr:uid="{8BE5A76B-23AA-4472-8B21-0D024704DC27}"/>
    <cellStyle name="40 % - Accent5 171" xfId="5753" xr:uid="{5A46CACB-33DE-4CA1-A79F-29CE7146EAA3}"/>
    <cellStyle name="40 % - Accent5 171 2" xfId="9658" xr:uid="{E2C47CB1-9F72-434D-9F60-3F0DA1134F97}"/>
    <cellStyle name="40 % - Accent5 172" xfId="5754" xr:uid="{0E3901DC-0EE0-4E16-A43C-46D3E8780568}"/>
    <cellStyle name="40 % - Accent5 172 2" xfId="9659" xr:uid="{97A29B74-3C0D-4EEE-8BF9-95A7B93AAA8C}"/>
    <cellStyle name="40 % - Accent5 173" xfId="5755" xr:uid="{79174471-A82C-42B5-A881-3368AEDDD6E8}"/>
    <cellStyle name="40 % - Accent5 173 2" xfId="9660" xr:uid="{B39C7FD0-415B-4C98-A7C9-8DB0C7D0CF29}"/>
    <cellStyle name="40 % - Accent5 174" xfId="5756" xr:uid="{97BA2AB9-56AB-4864-9AA9-4EBA30CAE403}"/>
    <cellStyle name="40 % - Accent5 174 2" xfId="9661" xr:uid="{BA6AE840-65BE-4020-B78F-12B949299297}"/>
    <cellStyle name="40 % - Accent5 175" xfId="5757" xr:uid="{84E02973-30A2-4D42-AECE-5088B6691044}"/>
    <cellStyle name="40 % - Accent5 175 2" xfId="9662" xr:uid="{555F1463-5B56-4C19-8309-49A04566961B}"/>
    <cellStyle name="40 % - Accent5 176" xfId="5758" xr:uid="{14ABD7F0-26D2-4064-B034-82CFD847BA48}"/>
    <cellStyle name="40 % - Accent5 176 2" xfId="9663" xr:uid="{D1522783-AAC3-4B78-9C5D-15FA2669EAB2}"/>
    <cellStyle name="40 % - Accent5 177" xfId="5759" xr:uid="{E293333D-69C3-42FE-9D15-F15527C82F3E}"/>
    <cellStyle name="40 % - Accent5 177 2" xfId="9664" xr:uid="{218E4A18-0514-4DB0-A45A-3ACCCD302432}"/>
    <cellStyle name="40 % - Accent5 178" xfId="5760" xr:uid="{E9EFBE83-AC4C-4BE4-8513-316F01F840D5}"/>
    <cellStyle name="40 % - Accent5 178 2" xfId="9665" xr:uid="{AEFA5C98-1515-444A-AA6B-5905E1144717}"/>
    <cellStyle name="40 % - Accent5 179" xfId="5761" xr:uid="{67F9CD63-F949-4CAF-B91C-88168C8B6A13}"/>
    <cellStyle name="40 % - Accent5 179 2" xfId="9666" xr:uid="{F182D2B5-FFA5-4E3F-8613-ADA32DA2DDEA}"/>
    <cellStyle name="40 % - Accent5 18" xfId="5762" xr:uid="{94A99C82-C4A1-4998-99BB-51E90D46FFDC}"/>
    <cellStyle name="40 % - Accent5 18 2" xfId="5763" xr:uid="{09DB0293-261C-4A26-99A4-97F4B1416880}"/>
    <cellStyle name="40 % - Accent5 18 2 2" xfId="5764" xr:uid="{31ED58C9-93EA-49B4-8AE7-BE589C62226C}"/>
    <cellStyle name="40 % - Accent5 18 2 2 2" xfId="9669" xr:uid="{6415E791-2AD1-40B9-B6BD-350BEABBAFD9}"/>
    <cellStyle name="40 % - Accent5 18 2 3" xfId="9668" xr:uid="{4EFE91DB-7902-491A-A611-6D72B11E02C0}"/>
    <cellStyle name="40 % - Accent5 18 3" xfId="5765" xr:uid="{C41A1DA4-7B0F-47E8-9747-06447A34C7EE}"/>
    <cellStyle name="40 % - Accent5 18 3 2" xfId="9670" xr:uid="{7E142C6A-CA01-4918-8B5E-B81469E253BA}"/>
    <cellStyle name="40 % - Accent5 18 4" xfId="9667" xr:uid="{0155424A-36AD-48D6-9AE9-BD66BF179F96}"/>
    <cellStyle name="40 % - Accent5 180" xfId="5766" xr:uid="{ABE0BF66-193F-4DE0-939C-3EEBC8DF2D13}"/>
    <cellStyle name="40 % - Accent5 180 2" xfId="9671" xr:uid="{F22C945B-3E4D-46EE-99E9-D6EC9F8B8D78}"/>
    <cellStyle name="40 % - Accent5 181" xfId="5767" xr:uid="{6D40D695-CFFD-4894-BDAB-7500C4F0355E}"/>
    <cellStyle name="40 % - Accent5 181 2" xfId="9672" xr:uid="{034A8F40-DB53-40FD-B848-7A86B18DAA08}"/>
    <cellStyle name="40 % - Accent5 182" xfId="5768" xr:uid="{8AC3A073-989B-4DE5-A2B7-3FCC4B0C71ED}"/>
    <cellStyle name="40 % - Accent5 182 2" xfId="9673" xr:uid="{2F565E4F-FFE2-4B29-9CEA-80BEC5BF29E9}"/>
    <cellStyle name="40 % - Accent5 183" xfId="5769" xr:uid="{FB26BA3F-84BB-4695-98C7-0C090BC26843}"/>
    <cellStyle name="40 % - Accent5 183 2" xfId="9674" xr:uid="{27A0E664-0502-4E8C-8D11-BC2C2D63FB92}"/>
    <cellStyle name="40 % - Accent5 184" xfId="5770" xr:uid="{8ED3E71C-4723-4DFA-9D6B-01FB20376CEC}"/>
    <cellStyle name="40 % - Accent5 184 2" xfId="9675" xr:uid="{067C16DA-472C-4E8E-B62E-CE97B5047574}"/>
    <cellStyle name="40 % - Accent5 185" xfId="5771" xr:uid="{FE395940-353E-47BC-8BD8-00C29910E138}"/>
    <cellStyle name="40 % - Accent5 185 2" xfId="9676" xr:uid="{C276C381-E734-4545-A523-0F1F9BDC4EAE}"/>
    <cellStyle name="40 % - Accent5 186" xfId="5772" xr:uid="{6384DCED-2450-4D27-A000-DB0C429D3610}"/>
    <cellStyle name="40 % - Accent5 186 2" xfId="9677" xr:uid="{0E6BF4F4-5026-4858-8E5A-D60F64EF03B4}"/>
    <cellStyle name="40 % - Accent5 187" xfId="5773" xr:uid="{321770E8-A9D0-4E2A-AF03-D5FEFB97C9EC}"/>
    <cellStyle name="40 % - Accent5 187 2" xfId="9678" xr:uid="{EAE02D7B-FAF6-4E7A-987A-C672B7D3B0F1}"/>
    <cellStyle name="40 % - Accent5 188" xfId="5774" xr:uid="{7850EAF3-A9BC-4CED-94BD-CA2D79BA4828}"/>
    <cellStyle name="40 % - Accent5 188 2" xfId="9679" xr:uid="{F90E91EF-8C01-4FBD-ABCC-AA0BDCA0490F}"/>
    <cellStyle name="40 % - Accent5 189" xfId="5775" xr:uid="{A08B1EEC-3290-465C-8C70-3A4A2E5DCA95}"/>
    <cellStyle name="40 % - Accent5 189 2" xfId="9680" xr:uid="{BD4DCB00-C811-4AC7-A670-8097B4A3612D}"/>
    <cellStyle name="40 % - Accent5 19" xfId="5776" xr:uid="{9C96AC39-8B57-4BAA-9CCB-78FCE1F79C62}"/>
    <cellStyle name="40 % - Accent5 19 2" xfId="5777" xr:uid="{F19FBE28-445C-4F9E-B540-82D6BD2B1D70}"/>
    <cellStyle name="40 % - Accent5 19 2 2" xfId="5778" xr:uid="{4F80E6AD-78D3-41E5-A3E3-5B02A9F5197F}"/>
    <cellStyle name="40 % - Accent5 19 2 2 2" xfId="9683" xr:uid="{9E2B7A9C-B0AD-41B4-BAD3-D47EF9C70F6C}"/>
    <cellStyle name="40 % - Accent5 19 2 3" xfId="9682" xr:uid="{9FB4CC6A-7F0E-4EEF-BAE6-F4BE57A1DB7C}"/>
    <cellStyle name="40 % - Accent5 19 3" xfId="5779" xr:uid="{32CBA3C1-CD23-4A7A-9163-10BF88ED36EC}"/>
    <cellStyle name="40 % - Accent5 19 3 2" xfId="9684" xr:uid="{B8F002A4-A431-4207-B7D2-484EE579CDEF}"/>
    <cellStyle name="40 % - Accent5 19 4" xfId="9681" xr:uid="{EF583A2E-D0EE-4DEB-939E-4F6468084F3F}"/>
    <cellStyle name="40 % - Accent5 190" xfId="5780" xr:uid="{0C9A9BD1-09D8-44B2-9A65-F2833D4AB6AF}"/>
    <cellStyle name="40 % - Accent5 190 2" xfId="9685" xr:uid="{3B050013-853C-4F5E-A3AC-CA8CCBEBCCF2}"/>
    <cellStyle name="40 % - Accent5 191" xfId="5781" xr:uid="{3D7628D3-F4D0-420E-89AF-8923AAFD07F2}"/>
    <cellStyle name="40 % - Accent5 191 2" xfId="9686" xr:uid="{A02375F5-E147-43E7-9529-1D7A06A6F703}"/>
    <cellStyle name="40 % - Accent5 192" xfId="5782" xr:uid="{FF070CDA-AA97-4CB9-AAD7-E357B09C1874}"/>
    <cellStyle name="40 % - Accent5 192 2" xfId="9687" xr:uid="{79C38F33-0AFE-4196-B4E4-9C3316D21229}"/>
    <cellStyle name="40 % - Accent5 193" xfId="5783" xr:uid="{9D0E5B24-8258-42F9-8BC0-6BF186653346}"/>
    <cellStyle name="40 % - Accent5 193 2" xfId="9688" xr:uid="{D38AECA6-15CF-4368-A07C-78F2DA900D70}"/>
    <cellStyle name="40 % - Accent5 194" xfId="5784" xr:uid="{F0A0A74F-BC0A-4E4F-AB0E-D66612DD5482}"/>
    <cellStyle name="40 % - Accent5 194 2" xfId="9689" xr:uid="{A87B79BB-3697-4C12-9D99-088477E8A0F2}"/>
    <cellStyle name="40 % - Accent5 195" xfId="5785" xr:uid="{1C8A45A9-3FA8-489A-9974-ECE289D53C33}"/>
    <cellStyle name="40 % - Accent5 195 2" xfId="9690" xr:uid="{2DA3004C-2B66-4A50-92C7-21566184BE38}"/>
    <cellStyle name="40 % - Accent5 196" xfId="5786" xr:uid="{1866F7C9-6B60-4FA1-ACBF-082A17CAD881}"/>
    <cellStyle name="40 % - Accent5 196 2" xfId="9691" xr:uid="{2CBBD70E-C679-4D5E-8772-33205DF98AE2}"/>
    <cellStyle name="40 % - Accent5 197" xfId="5787" xr:uid="{9059935B-EFAA-42F7-AC4C-D14C590FFF10}"/>
    <cellStyle name="40 % - Accent5 197 2" xfId="9692" xr:uid="{A1E3BD7E-9DCF-4D98-BEFE-0FCEAAD0594F}"/>
    <cellStyle name="40 % - Accent5 198" xfId="5788" xr:uid="{3B12D409-CFE9-4C85-BCA8-16AC04AE90DA}"/>
    <cellStyle name="40 % - Accent5 198 2" xfId="9693" xr:uid="{BE070D4D-8630-4C75-8B48-72397CD82F80}"/>
    <cellStyle name="40 % - Accent5 199" xfId="5789" xr:uid="{8DE657D6-D19D-4ACC-B8F6-C156E8AB9602}"/>
    <cellStyle name="40 % - Accent5 199 2" xfId="9694" xr:uid="{15C543E9-A87E-4378-9EFE-FBDA9AA09618}"/>
    <cellStyle name="40 % - Accent5 2" xfId="5790" xr:uid="{C3F77357-34E9-4310-9626-80159B17538B}"/>
    <cellStyle name="40 % - Accent5 2 2" xfId="5791" xr:uid="{01105034-53F9-49A4-8F2C-4E5AA6486877}"/>
    <cellStyle name="40 % - Accent5 2 2 2" xfId="5792" xr:uid="{BD77EA25-3218-40D6-8D79-4029BA86C13B}"/>
    <cellStyle name="40 % - Accent5 2 2 2 2" xfId="9697" xr:uid="{91EB9459-1BA5-4715-AD0B-E293A39D2E08}"/>
    <cellStyle name="40 % - Accent5 2 2 3" xfId="9696" xr:uid="{4377F2D7-6041-4806-9B16-1815B6A1B481}"/>
    <cellStyle name="40 % - Accent5 2 3" xfId="5793" xr:uid="{9B8244B4-9641-4142-91B7-FC0EC0B5AAB9}"/>
    <cellStyle name="40 % - Accent5 2 3 2" xfId="9698" xr:uid="{641110B4-ED5B-4CAF-9243-FA41A4FA55A4}"/>
    <cellStyle name="40 % - Accent5 2 4" xfId="9695" xr:uid="{FC4A08BC-C913-4AB0-97DD-7AF09364D58F}"/>
    <cellStyle name="40 % - Accent5 20" xfId="5794" xr:uid="{1FBD473B-8D32-4B9B-99A8-599DED3AA6E3}"/>
    <cellStyle name="40 % - Accent5 20 2" xfId="5795" xr:uid="{15961C27-16B1-433E-9506-7C8A83DB8654}"/>
    <cellStyle name="40 % - Accent5 20 2 2" xfId="5796" xr:uid="{BCE40991-752B-4B58-B5CA-AB712AB369E8}"/>
    <cellStyle name="40 % - Accent5 20 2 2 2" xfId="9701" xr:uid="{9FD0C2A1-868A-4CFE-98DA-F63F481C205E}"/>
    <cellStyle name="40 % - Accent5 20 2 3" xfId="9700" xr:uid="{B263FE97-E554-4D43-AB79-11D5701246BE}"/>
    <cellStyle name="40 % - Accent5 20 3" xfId="5797" xr:uid="{EC9A1D8D-C0D1-41DE-833E-40BA913406FC}"/>
    <cellStyle name="40 % - Accent5 20 3 2" xfId="9702" xr:uid="{FDF9C0A8-C8A7-4AFA-BBF8-9C23A42255B6}"/>
    <cellStyle name="40 % - Accent5 20 4" xfId="9699" xr:uid="{540EDD4C-4993-4C77-9ACA-BFA157B53FFA}"/>
    <cellStyle name="40 % - Accent5 200" xfId="5798" xr:uid="{24436257-937F-48B2-A1A2-F3B7711925EF}"/>
    <cellStyle name="40 % - Accent5 200 2" xfId="9703" xr:uid="{BBF9BAB0-7A08-49BE-9AF5-FEE9FEA94BC0}"/>
    <cellStyle name="40 % - Accent5 201" xfId="5799" xr:uid="{5BB159C7-5546-4FFB-8C79-B7EF4B1EA158}"/>
    <cellStyle name="40 % - Accent5 201 2" xfId="9704" xr:uid="{8F3FE184-3E80-4AEC-8EAD-68E68704C0D6}"/>
    <cellStyle name="40 % - Accent5 202" xfId="5800" xr:uid="{2F7FA0C7-A43B-4347-8D8B-482E9B33EF77}"/>
    <cellStyle name="40 % - Accent5 202 2" xfId="9705" xr:uid="{08B4DA52-5A9B-4F9F-9F6A-381EB2575627}"/>
    <cellStyle name="40 % - Accent5 203" xfId="5801" xr:uid="{056D6CC0-6353-44E8-8E7A-F972D08C68C2}"/>
    <cellStyle name="40 % - Accent5 203 2" xfId="9706" xr:uid="{77F17FD1-79B0-4AFA-9390-E222EC1AFC41}"/>
    <cellStyle name="40 % - Accent5 204" xfId="5802" xr:uid="{AC44CE0A-CE1A-4AF8-B129-E21810E36FB4}"/>
    <cellStyle name="40 % - Accent5 204 2" xfId="9707" xr:uid="{E3EEF2C6-6E6D-46F0-BD7C-9026622442ED}"/>
    <cellStyle name="40 % - Accent5 205" xfId="5803" xr:uid="{97FD711E-B33A-4F5C-B8AA-8D6968EBDD4D}"/>
    <cellStyle name="40 % - Accent5 205 2" xfId="9708" xr:uid="{BC95524E-BD16-4222-99E8-2FD235F59335}"/>
    <cellStyle name="40 % - Accent5 206" xfId="5804" xr:uid="{D6BD846A-F399-4137-8EFE-A61ED98BEC25}"/>
    <cellStyle name="40 % - Accent5 206 2" xfId="9709" xr:uid="{5877EBF2-D422-49C1-846C-AD75EA02A3EB}"/>
    <cellStyle name="40 % - Accent5 207" xfId="5805" xr:uid="{A5147122-1C36-4D32-B6B1-02DD50ACA69A}"/>
    <cellStyle name="40 % - Accent5 207 2" xfId="9710" xr:uid="{E927FCCB-37C9-4E58-91FC-B6C8927B6F3D}"/>
    <cellStyle name="40 % - Accent5 208" xfId="5806" xr:uid="{9EB26EA7-F965-4A5D-98D0-EDD461AD4DFB}"/>
    <cellStyle name="40 % - Accent5 208 2" xfId="9711" xr:uid="{615591D8-C00D-45B5-A315-C3F59DF443E0}"/>
    <cellStyle name="40 % - Accent5 209" xfId="5807" xr:uid="{B2D29B89-6A89-4A05-9D93-5722814819B9}"/>
    <cellStyle name="40 % - Accent5 209 2" xfId="9712" xr:uid="{382C386A-0D96-48CD-A6E3-81192C95F932}"/>
    <cellStyle name="40 % - Accent5 21" xfId="5808" xr:uid="{697FA719-573E-40B9-9D66-EE9585A2E4FE}"/>
    <cellStyle name="40 % - Accent5 21 2" xfId="5809" xr:uid="{AE156AC9-D1BD-4CEE-A92E-F5E4A2EB911C}"/>
    <cellStyle name="40 % - Accent5 21 2 2" xfId="5810" xr:uid="{4F18F982-B638-405D-BCDE-661A82E389FD}"/>
    <cellStyle name="40 % - Accent5 21 2 2 2" xfId="9715" xr:uid="{6AA9BD99-B0FB-47B0-887B-1332C3E9415A}"/>
    <cellStyle name="40 % - Accent5 21 2 3" xfId="9714" xr:uid="{EE6E788B-ADA7-4A51-9DCC-1E5DE51F8B5B}"/>
    <cellStyle name="40 % - Accent5 21 3" xfId="5811" xr:uid="{E56A325E-383D-426D-BC0D-83FAB941CED0}"/>
    <cellStyle name="40 % - Accent5 21 3 2" xfId="9716" xr:uid="{EAE027E6-08F3-43B9-BBE0-B77003C2727F}"/>
    <cellStyle name="40 % - Accent5 21 4" xfId="9713" xr:uid="{95C62EFC-07AA-482F-9D92-71B2F58FFEB4}"/>
    <cellStyle name="40 % - Accent5 210" xfId="5812" xr:uid="{F3870796-64CD-4D92-8FD8-089A6F461906}"/>
    <cellStyle name="40 % - Accent5 210 2" xfId="9717" xr:uid="{C86137EE-BAF9-4B4C-989F-8BBDDE305C30}"/>
    <cellStyle name="40 % - Accent5 211" xfId="5813" xr:uid="{939B755C-1296-40C2-A04B-FDE835103A34}"/>
    <cellStyle name="40 % - Accent5 211 2" xfId="9718" xr:uid="{4FA63999-DD1E-404F-94AB-F68B8FC9F568}"/>
    <cellStyle name="40 % - Accent5 212" xfId="5814" xr:uid="{DAA835C6-D2A0-4DBB-96EA-12970FD1D16E}"/>
    <cellStyle name="40 % - Accent5 212 2" xfId="9719" xr:uid="{8A61B3C9-0880-40B4-86FD-3585987F07A8}"/>
    <cellStyle name="40 % - Accent5 213" xfId="5815" xr:uid="{AB3015C0-F446-49CD-93A1-49D807DA86BC}"/>
    <cellStyle name="40 % - Accent5 213 2" xfId="9720" xr:uid="{74A3D709-C2F4-4FF1-84FA-BD4C9747CDAA}"/>
    <cellStyle name="40 % - Accent5 214" xfId="5816" xr:uid="{EC5155E1-10D1-4343-BA36-2000D83C8BE7}"/>
    <cellStyle name="40 % - Accent5 214 2" xfId="9721" xr:uid="{53007E06-55A6-477F-BC9E-FD806CFC916D}"/>
    <cellStyle name="40 % - Accent5 215" xfId="5817" xr:uid="{AFCB4D99-0413-48A7-AD35-E1F8E394947A}"/>
    <cellStyle name="40 % - Accent5 215 2" xfId="9722" xr:uid="{CA9F0059-1F18-4D55-8E33-F3299F085384}"/>
    <cellStyle name="40 % - Accent5 216" xfId="5818" xr:uid="{2611E0CE-A046-4728-A01F-E092B4CE5E20}"/>
    <cellStyle name="40 % - Accent5 216 2" xfId="9723" xr:uid="{A59EF1CE-25C7-459D-8977-6CF244D7637B}"/>
    <cellStyle name="40 % - Accent5 217" xfId="5819" xr:uid="{9E52C170-6B3D-4EA1-869D-50542DA6B682}"/>
    <cellStyle name="40 % - Accent5 217 2" xfId="9724" xr:uid="{2BDC71DC-207D-4686-884D-EFF8F8A1ACBB}"/>
    <cellStyle name="40 % - Accent5 218" xfId="5820" xr:uid="{FB68C8FE-63BB-470A-B3FD-F05B639AC717}"/>
    <cellStyle name="40 % - Accent5 218 2" xfId="9725" xr:uid="{17EA9847-8DA8-4B8E-9DA4-1A0FA5728D9B}"/>
    <cellStyle name="40 % - Accent5 219" xfId="5821" xr:uid="{03422DD3-51D7-418A-8806-4E36C0B382F3}"/>
    <cellStyle name="40 % - Accent5 219 2" xfId="9726" xr:uid="{0CBE8BA9-D0C8-45DF-A746-561B8AC74726}"/>
    <cellStyle name="40 % - Accent5 22" xfId="5822" xr:uid="{8256D9C2-E1D7-4CFA-A070-893E4619CBA6}"/>
    <cellStyle name="40 % - Accent5 22 2" xfId="5823" xr:uid="{D1A07EF8-749F-476F-B11B-5E28CBBE31B8}"/>
    <cellStyle name="40 % - Accent5 22 2 2" xfId="5824" xr:uid="{29132BC2-F6A4-46D0-87B9-01F7608CA192}"/>
    <cellStyle name="40 % - Accent5 22 2 2 2" xfId="9729" xr:uid="{F5F026BF-BF00-4187-A4BA-E28BEEBB20F8}"/>
    <cellStyle name="40 % - Accent5 22 2 3" xfId="9728" xr:uid="{D470E9BC-9058-459E-9E29-54DE235569F0}"/>
    <cellStyle name="40 % - Accent5 22 3" xfId="5825" xr:uid="{F254E71E-B5CB-4072-905E-27F24A0A38FD}"/>
    <cellStyle name="40 % - Accent5 22 3 2" xfId="9730" xr:uid="{158558B6-F894-4237-BADD-E1A895212DF1}"/>
    <cellStyle name="40 % - Accent5 22 4" xfId="9727" xr:uid="{D0E816F1-7119-451D-A124-04EBD0BC1B8B}"/>
    <cellStyle name="40 % - Accent5 220" xfId="5826" xr:uid="{8B4B1473-8445-4B8D-B3DC-A3FC7EBCD5CE}"/>
    <cellStyle name="40 % - Accent5 220 2" xfId="9731" xr:uid="{BF42D814-ACC4-4956-95C2-5C15C70E79C3}"/>
    <cellStyle name="40 % - Accent5 221" xfId="5827" xr:uid="{9D21D50F-2935-42B2-859D-2FF9D72B2696}"/>
    <cellStyle name="40 % - Accent5 221 2" xfId="9732" xr:uid="{0472F58F-F374-4321-9375-286CCB365B40}"/>
    <cellStyle name="40 % - Accent5 222" xfId="5828" xr:uid="{DEBF719B-436C-4CAF-B043-B09684FE16AA}"/>
    <cellStyle name="40 % - Accent5 222 2" xfId="9733" xr:uid="{DD43DFEC-BB42-4FAC-8C13-138C93ED9683}"/>
    <cellStyle name="40 % - Accent5 223" xfId="5829" xr:uid="{C4293C98-FA51-40E1-A2C4-88F7415AF5B8}"/>
    <cellStyle name="40 % - Accent5 223 2" xfId="9734" xr:uid="{87CDC625-5FF3-4A88-9762-38DE4620D6C9}"/>
    <cellStyle name="40 % - Accent5 224" xfId="5830" xr:uid="{5D7854D5-8794-4073-A94B-E83DC7DC4463}"/>
    <cellStyle name="40 % - Accent5 224 2" xfId="9735" xr:uid="{CFDC5615-2C2E-4C18-AFFA-03EA91B699DD}"/>
    <cellStyle name="40 % - Accent5 225" xfId="5831" xr:uid="{9195FC9A-1A7C-42AD-995C-D78CC12DE464}"/>
    <cellStyle name="40 % - Accent5 225 2" xfId="9736" xr:uid="{DF013317-BA34-4553-AA68-3EE443FF7B3E}"/>
    <cellStyle name="40 % - Accent5 226" xfId="5832" xr:uid="{015DD3DC-A8EE-4AC5-8AEC-44B1D1CC0F70}"/>
    <cellStyle name="40 % - Accent5 226 2" xfId="9737" xr:uid="{E8878F91-F227-4657-B501-673C7376B993}"/>
    <cellStyle name="40 % - Accent5 227" xfId="5833" xr:uid="{7EB29037-6CA6-41C7-9E1F-40FD3486430D}"/>
    <cellStyle name="40 % - Accent5 227 2" xfId="9738" xr:uid="{3811769E-EB17-43B5-ACFF-42C0A077DB85}"/>
    <cellStyle name="40 % - Accent5 228" xfId="5834" xr:uid="{F4BA26B1-A4CD-417A-9C54-19BAD5A96198}"/>
    <cellStyle name="40 % - Accent5 228 2" xfId="9739" xr:uid="{C7AF318D-BD81-47E9-83B6-AAD836A04F47}"/>
    <cellStyle name="40 % - Accent5 229" xfId="5835" xr:uid="{DB5E6F03-C5E3-4590-A8F0-2083F78692F9}"/>
    <cellStyle name="40 % - Accent5 229 2" xfId="9740" xr:uid="{0EAE0077-4724-4EB3-A5AB-6972F6CF8533}"/>
    <cellStyle name="40 % - Accent5 23" xfId="5836" xr:uid="{4587EA2F-A605-4D45-B14D-3B8A56F001FE}"/>
    <cellStyle name="40 % - Accent5 23 2" xfId="5837" xr:uid="{CD8174CB-C145-4143-BDF7-C32E31C29260}"/>
    <cellStyle name="40 % - Accent5 23 2 2" xfId="5838" xr:uid="{9154005E-2273-46EC-8658-5D4AB164FA3E}"/>
    <cellStyle name="40 % - Accent5 23 2 2 2" xfId="9743" xr:uid="{B737609A-932B-4B76-8795-FF86F960C853}"/>
    <cellStyle name="40 % - Accent5 23 2 3" xfId="9742" xr:uid="{955D4DCA-C8B7-4D3F-84DF-803E9A6E4AEC}"/>
    <cellStyle name="40 % - Accent5 23 3" xfId="5839" xr:uid="{55689649-5D42-45DB-9DE3-C2316A41000F}"/>
    <cellStyle name="40 % - Accent5 23 3 2" xfId="9744" xr:uid="{3387D032-955E-4A85-BB74-753529AAE9AA}"/>
    <cellStyle name="40 % - Accent5 23 4" xfId="9741" xr:uid="{1DEB7719-23D8-4464-AFF5-04B0E50CC8E0}"/>
    <cellStyle name="40 % - Accent5 230" xfId="5840" xr:uid="{5A8F9910-17B6-4E32-B252-A614A3A37AC3}"/>
    <cellStyle name="40 % - Accent5 230 2" xfId="9745" xr:uid="{453816EB-C1EB-47E0-9F9B-F8116028D0D7}"/>
    <cellStyle name="40 % - Accent5 231" xfId="5841" xr:uid="{7C510A59-FE83-41E2-96BF-E039A0D4AD54}"/>
    <cellStyle name="40 % - Accent5 231 2" xfId="9746" xr:uid="{25120C29-3465-4908-A4C1-9C329452BE02}"/>
    <cellStyle name="40 % - Accent5 232" xfId="5842" xr:uid="{06A02D61-8A72-4F61-A7B3-A5732EABC90B}"/>
    <cellStyle name="40 % - Accent5 232 2" xfId="9747" xr:uid="{FE597E6E-3A30-4602-B95F-6626A938499C}"/>
    <cellStyle name="40 % - Accent5 233" xfId="5843" xr:uid="{4AF76F93-B216-42FC-98EE-392E3A92CA24}"/>
    <cellStyle name="40 % - Accent5 233 2" xfId="9748" xr:uid="{44A410B5-CB7A-4A06-BAA7-15DA0742A32A}"/>
    <cellStyle name="40 % - Accent5 234" xfId="5844" xr:uid="{466180BC-4A50-432E-A5C1-F2109DD3F332}"/>
    <cellStyle name="40 % - Accent5 234 2" xfId="9749" xr:uid="{F4C3590B-7C23-4A77-BF8E-05EE00B9C788}"/>
    <cellStyle name="40 % - Accent5 235" xfId="5845" xr:uid="{BDCD09EF-B886-4924-8638-E14149D2D084}"/>
    <cellStyle name="40 % - Accent5 235 2" xfId="9750" xr:uid="{C0D8EBFB-30A7-464B-994E-3F81BEA10A2F}"/>
    <cellStyle name="40 % - Accent5 236" xfId="5846" xr:uid="{CFA92467-1E81-430E-8F27-967BBFD5B04E}"/>
    <cellStyle name="40 % - Accent5 236 2" xfId="9751" xr:uid="{4A218583-3000-4A73-98AE-885F8D65F2E4}"/>
    <cellStyle name="40 % - Accent5 237" xfId="5847" xr:uid="{AE220D28-064E-404A-93A1-2D6206D15DD2}"/>
    <cellStyle name="40 % - Accent5 237 2" xfId="9752" xr:uid="{47B53BB3-8E4E-4385-8514-2CE695FFC0F4}"/>
    <cellStyle name="40 % - Accent5 238" xfId="5848" xr:uid="{02AFCE33-0062-4336-8CE8-8A19EB3DDD9A}"/>
    <cellStyle name="40 % - Accent5 238 2" xfId="9753" xr:uid="{D47D433C-8DE3-4843-B2C8-2C9F238E4FB5}"/>
    <cellStyle name="40 % - Accent5 239" xfId="5849" xr:uid="{90637624-870C-4991-989D-EC956D83940E}"/>
    <cellStyle name="40 % - Accent5 239 2" xfId="9754" xr:uid="{4E588F11-E6FA-4736-8BA7-C2161ACAC66D}"/>
    <cellStyle name="40 % - Accent5 24" xfId="5850" xr:uid="{E26A821A-960C-49FA-A5B9-56E8757E6F33}"/>
    <cellStyle name="40 % - Accent5 24 2" xfId="5851" xr:uid="{2DB39805-66A6-47A4-8260-DD01E88FB43C}"/>
    <cellStyle name="40 % - Accent5 24 2 2" xfId="5852" xr:uid="{EC094E28-C2BF-450F-B6E0-3CA3D6DBE18B}"/>
    <cellStyle name="40 % - Accent5 24 2 2 2" xfId="9757" xr:uid="{19665D52-C63D-4366-829F-D002225E1398}"/>
    <cellStyle name="40 % - Accent5 24 2 3" xfId="9756" xr:uid="{863D58E0-6356-4702-92BF-1968572F1999}"/>
    <cellStyle name="40 % - Accent5 24 3" xfId="5853" xr:uid="{4B260418-51D8-429E-B635-F6D7900EFBF3}"/>
    <cellStyle name="40 % - Accent5 24 3 2" xfId="9758" xr:uid="{58803905-AF82-4544-8414-BAD9EB689684}"/>
    <cellStyle name="40 % - Accent5 24 4" xfId="9755" xr:uid="{787DAC82-36E6-4013-B8C2-933983EF3132}"/>
    <cellStyle name="40 % - Accent5 240" xfId="5854" xr:uid="{7A4BC80E-DD2D-4206-8C2D-8C78C52AF079}"/>
    <cellStyle name="40 % - Accent5 240 2" xfId="9759" xr:uid="{E0486D67-82F7-4F02-98C7-4EE63E4C65F5}"/>
    <cellStyle name="40 % - Accent5 241" xfId="5855" xr:uid="{4F2C766A-5B20-4BD8-A515-AA85D8F6035C}"/>
    <cellStyle name="40 % - Accent5 241 2" xfId="9760" xr:uid="{DD2808D6-1CA1-4247-AB78-F4A68B5F9130}"/>
    <cellStyle name="40 % - Accent5 242" xfId="5856" xr:uid="{C6F2315B-2B0A-4FA9-B536-6847B8330628}"/>
    <cellStyle name="40 % - Accent5 242 2" xfId="9761" xr:uid="{3C61E1B8-9BC6-47A4-B318-B0CB123502FB}"/>
    <cellStyle name="40 % - Accent5 243" xfId="5857" xr:uid="{1B22350B-8A55-4CBE-BA65-FA30E2CA8404}"/>
    <cellStyle name="40 % - Accent5 243 2" xfId="9762" xr:uid="{5D92449C-4B9E-4AEB-9496-432B201912F1}"/>
    <cellStyle name="40 % - Accent5 244" xfId="5858" xr:uid="{3AFF662D-AE46-486A-9987-81DCDA0027A5}"/>
    <cellStyle name="40 % - Accent5 244 2" xfId="9763" xr:uid="{D89ED878-EEC3-4445-B417-76D829980168}"/>
    <cellStyle name="40 % - Accent5 245" xfId="5859" xr:uid="{E8C4F092-9FE7-4C11-B313-A83A6011B123}"/>
    <cellStyle name="40 % - Accent5 245 2" xfId="9764" xr:uid="{418A115F-3261-4073-9BE3-D6FC2946EB3F}"/>
    <cellStyle name="40 % - Accent5 246" xfId="5860" xr:uid="{02DB2018-9CC5-4EFC-888C-69979E9155AF}"/>
    <cellStyle name="40 % - Accent5 246 2" xfId="9765" xr:uid="{498EFA86-FAA3-4ED8-B5B0-B1D774D625A0}"/>
    <cellStyle name="40 % - Accent5 247" xfId="5861" xr:uid="{AD6C9362-BC67-4ECF-AA74-B548DB79714E}"/>
    <cellStyle name="40 % - Accent5 247 2" xfId="9766" xr:uid="{4C6B81B5-511C-4AF8-A4FC-2C19B5E7483B}"/>
    <cellStyle name="40 % - Accent5 248" xfId="5862" xr:uid="{28DBE934-AEF7-409A-81E5-40BF2E006969}"/>
    <cellStyle name="40 % - Accent5 248 2" xfId="9767" xr:uid="{9A33F406-8D49-4AB0-A60B-D6EE889E13E6}"/>
    <cellStyle name="40 % - Accent5 249" xfId="5863" xr:uid="{F0E394A7-83A7-4ED2-A7FD-D8E0D3A3A97B}"/>
    <cellStyle name="40 % - Accent5 249 2" xfId="9768" xr:uid="{87FE2956-CF45-4AC7-8E3E-D18C59459CF8}"/>
    <cellStyle name="40 % - Accent5 25" xfId="5864" xr:uid="{97CF5AF5-9E64-4D0E-81E9-DEEB38D6FDD3}"/>
    <cellStyle name="40 % - Accent5 25 2" xfId="5865" xr:uid="{A3C01053-8F75-426F-9E9F-632C0BA5FFC1}"/>
    <cellStyle name="40 % - Accent5 25 2 2" xfId="5866" xr:uid="{C1577CE4-09DD-4C39-A180-A1E7CCEE7061}"/>
    <cellStyle name="40 % - Accent5 25 2 2 2" xfId="9771" xr:uid="{3A37BB73-EE38-459A-A140-9C2B81140677}"/>
    <cellStyle name="40 % - Accent5 25 2 3" xfId="9770" xr:uid="{A928C03C-01FB-4C44-8230-BAED2B79FDA6}"/>
    <cellStyle name="40 % - Accent5 25 3" xfId="5867" xr:uid="{36E9C33C-F6BD-4899-8690-C62C286D9180}"/>
    <cellStyle name="40 % - Accent5 25 3 2" xfId="9772" xr:uid="{A82D415E-9AFA-4D8F-BF66-2FFC2F9A7480}"/>
    <cellStyle name="40 % - Accent5 25 4" xfId="9769" xr:uid="{94644843-8B70-4FFF-87EC-02EF40641114}"/>
    <cellStyle name="40 % - Accent5 250" xfId="5868" xr:uid="{433639E1-98A7-4732-A5B7-AC183DA8202D}"/>
    <cellStyle name="40 % - Accent5 250 2" xfId="9773" xr:uid="{336DED0E-D405-4EEB-BE85-800FEB41D40C}"/>
    <cellStyle name="40 % - Accent5 251" xfId="5869" xr:uid="{C2DAE5EC-B577-46A4-8A2A-2129B214F60F}"/>
    <cellStyle name="40 % - Accent5 251 2" xfId="9774" xr:uid="{3FFD75F5-3AD9-4AB1-82CD-24E6874DFD41}"/>
    <cellStyle name="40 % - Accent5 252" xfId="5604" xr:uid="{D29A2B49-5C41-422B-9DD1-79F2CEFA75B1}"/>
    <cellStyle name="40 % - Accent5 252 2" xfId="9509" xr:uid="{EEB320A1-9546-408B-BE53-C5107FDCE239}"/>
    <cellStyle name="40 % - Accent5 26" xfId="5870" xr:uid="{66DA569A-6F3F-459A-A387-D27AA9EE3322}"/>
    <cellStyle name="40 % - Accent5 26 2" xfId="5871" xr:uid="{68FEB8F8-CBC9-4B1A-8FB5-14B6071B055E}"/>
    <cellStyle name="40 % - Accent5 26 2 2" xfId="5872" xr:uid="{4FAFC05A-61BE-4342-87C9-9BB4B8C8D8B2}"/>
    <cellStyle name="40 % - Accent5 26 2 2 2" xfId="9777" xr:uid="{932E76A1-55B6-4A42-8965-040848CEDD35}"/>
    <cellStyle name="40 % - Accent5 26 2 3" xfId="9776" xr:uid="{B66F1740-D0DB-4DBF-B0B0-E69020D9DA84}"/>
    <cellStyle name="40 % - Accent5 26 3" xfId="5873" xr:uid="{AFEA0824-0C21-4B71-9587-3CF32DF94AF5}"/>
    <cellStyle name="40 % - Accent5 26 3 2" xfId="9778" xr:uid="{5D3898C6-CAB1-41FC-9C56-BA01BD45364A}"/>
    <cellStyle name="40 % - Accent5 26 4" xfId="9775" xr:uid="{5088D0CC-2946-4084-8127-C5B9C94363DC}"/>
    <cellStyle name="40 % - Accent5 27" xfId="5874" xr:uid="{108376A9-2438-4399-94AC-47FF50A71F7F}"/>
    <cellStyle name="40 % - Accent5 27 2" xfId="5875" xr:uid="{2B08067F-0CD5-4D43-8BDC-ECD29B95B2D5}"/>
    <cellStyle name="40 % - Accent5 27 2 2" xfId="5876" xr:uid="{C53FCA7C-44B9-496B-87D3-8C78D78FE8FF}"/>
    <cellStyle name="40 % - Accent5 27 2 2 2" xfId="9781" xr:uid="{7FAB701C-20A8-4A6A-9F16-3AB2830D1378}"/>
    <cellStyle name="40 % - Accent5 27 2 3" xfId="9780" xr:uid="{6EEC85A1-B312-4718-A00D-A7169D43299A}"/>
    <cellStyle name="40 % - Accent5 27 3" xfId="5877" xr:uid="{09F06CA5-793E-41BA-9CFA-282A07624045}"/>
    <cellStyle name="40 % - Accent5 27 3 2" xfId="9782" xr:uid="{7C34CB7A-1FDD-40E6-AF7D-22822BB06C06}"/>
    <cellStyle name="40 % - Accent5 27 4" xfId="9779" xr:uid="{B5DC1492-6A94-406D-9651-461110C49578}"/>
    <cellStyle name="40 % - Accent5 28" xfId="5878" xr:uid="{C3C4DFB8-00F4-4D7C-A611-D0155601292B}"/>
    <cellStyle name="40 % - Accent5 28 2" xfId="5879" xr:uid="{DC4E396A-EA43-48DF-91FF-E9FE5A4A7B7F}"/>
    <cellStyle name="40 % - Accent5 28 2 2" xfId="5880" xr:uid="{BC06025A-81EB-46BA-A674-69FF5EF56D10}"/>
    <cellStyle name="40 % - Accent5 28 2 2 2" xfId="9785" xr:uid="{B4E344C7-D71D-4F43-88D2-5DB209D78CA2}"/>
    <cellStyle name="40 % - Accent5 28 2 3" xfId="9784" xr:uid="{2F45794D-703D-4640-B2AA-B9BA2D455FEF}"/>
    <cellStyle name="40 % - Accent5 28 3" xfId="5881" xr:uid="{4A089C95-1058-4E11-8537-C73E30A1F9ED}"/>
    <cellStyle name="40 % - Accent5 28 3 2" xfId="9786" xr:uid="{67D6A9CA-709F-469E-9534-0CAA60EEA593}"/>
    <cellStyle name="40 % - Accent5 28 4" xfId="9783" xr:uid="{7BF1B70E-E55C-4B1E-B9FF-FFF547D6C9BD}"/>
    <cellStyle name="40 % - Accent5 29" xfId="5882" xr:uid="{19909618-F8CE-4893-9F59-0DB90564A017}"/>
    <cellStyle name="40 % - Accent5 29 2" xfId="5883" xr:uid="{C148A668-0E21-43CE-BC1C-321C833BA813}"/>
    <cellStyle name="40 % - Accent5 29 2 2" xfId="5884" xr:uid="{F5853C40-893B-410C-8BD3-8FB9CBF5C4B8}"/>
    <cellStyle name="40 % - Accent5 29 2 2 2" xfId="9789" xr:uid="{ED4C2CD2-5A37-4D23-B693-8F17A7C8C7A6}"/>
    <cellStyle name="40 % - Accent5 29 2 3" xfId="9788" xr:uid="{7242EA5E-DF9C-483D-87BD-2DC048691031}"/>
    <cellStyle name="40 % - Accent5 29 3" xfId="5885" xr:uid="{4969CC1C-1412-476D-8A21-AF8A9101A57C}"/>
    <cellStyle name="40 % - Accent5 29 3 2" xfId="9790" xr:uid="{E034F7D1-4B12-4E1A-8664-63E7AB27E97A}"/>
    <cellStyle name="40 % - Accent5 29 4" xfId="9787" xr:uid="{184084CC-109C-47B0-BC6D-856C6FA26130}"/>
    <cellStyle name="40 % - Accent5 3" xfId="5886" xr:uid="{20C60E9B-D28C-418B-B1D0-8B13DB092C45}"/>
    <cellStyle name="40 % - Accent5 3 2" xfId="5887" xr:uid="{A06D3DD3-5CCB-4BA8-99E5-9A2C6ACFEF14}"/>
    <cellStyle name="40 % - Accent5 3 2 2" xfId="5888" xr:uid="{7CB85D29-89F8-4B49-AC1F-428F94A15095}"/>
    <cellStyle name="40 % - Accent5 3 2 2 2" xfId="9793" xr:uid="{ABE70C0B-E018-46C7-BD2D-063515831CE5}"/>
    <cellStyle name="40 % - Accent5 3 2 3" xfId="9792" xr:uid="{FA3A57CF-7518-4500-A77F-A5F8E4C099FF}"/>
    <cellStyle name="40 % - Accent5 3 3" xfId="5889" xr:uid="{52AA25C6-E25C-4720-9B58-6F6DF356BF15}"/>
    <cellStyle name="40 % - Accent5 3 3 2" xfId="9794" xr:uid="{DDA66E01-394F-4F29-A429-826983E650C2}"/>
    <cellStyle name="40 % - Accent5 3 4" xfId="9791" xr:uid="{1E2FCE73-3C4D-41BC-8BAB-5977981AC5D1}"/>
    <cellStyle name="40 % - Accent5 30" xfId="5890" xr:uid="{1A0B1877-F200-4F4E-8881-A252675D5ABA}"/>
    <cellStyle name="40 % - Accent5 30 2" xfId="5891" xr:uid="{94DD50B2-C126-4064-9970-F80F2D0C8B45}"/>
    <cellStyle name="40 % - Accent5 30 2 2" xfId="5892" xr:uid="{7B7F9FFB-B352-432C-B900-A41989282213}"/>
    <cellStyle name="40 % - Accent5 30 2 2 2" xfId="9797" xr:uid="{19071869-F294-421F-8932-82E3D769E1E0}"/>
    <cellStyle name="40 % - Accent5 30 2 3" xfId="9796" xr:uid="{5FDBDEBC-8B1D-4FE1-AD9A-DF7F7DEAD9D8}"/>
    <cellStyle name="40 % - Accent5 30 3" xfId="5893" xr:uid="{CCF7EE32-AA7E-4B26-96BA-CFBE9EFBB405}"/>
    <cellStyle name="40 % - Accent5 30 3 2" xfId="9798" xr:uid="{E2CE6867-F07C-478D-AB27-18A3AEDAA3D5}"/>
    <cellStyle name="40 % - Accent5 30 4" xfId="9795" xr:uid="{AA13670D-48BA-4539-93F4-9F536B50A654}"/>
    <cellStyle name="40 % - Accent5 31" xfId="5894" xr:uid="{954FBD82-B99B-458E-A3C4-674F6D22E996}"/>
    <cellStyle name="40 % - Accent5 31 2" xfId="5895" xr:uid="{73A180CD-7DC0-405D-8634-9C3CCA416307}"/>
    <cellStyle name="40 % - Accent5 31 2 2" xfId="5896" xr:uid="{574E4EAE-02B5-4683-8E6B-61D0DD18926C}"/>
    <cellStyle name="40 % - Accent5 31 2 2 2" xfId="9801" xr:uid="{B641C9BA-BF84-418C-8769-ACF12148FD71}"/>
    <cellStyle name="40 % - Accent5 31 2 3" xfId="9800" xr:uid="{363BF361-5FB6-4DC1-8A34-7ED1EE7C95D3}"/>
    <cellStyle name="40 % - Accent5 31 3" xfId="5897" xr:uid="{8BE1D007-9CE4-4D7E-9993-1436CA2A08A6}"/>
    <cellStyle name="40 % - Accent5 31 3 2" xfId="9802" xr:uid="{63C74F9C-5DC0-4BC5-BCFB-92D65DA73B63}"/>
    <cellStyle name="40 % - Accent5 31 4" xfId="9799" xr:uid="{9C14D8C6-82BB-41DE-ABAA-2BC1E4E51F9F}"/>
    <cellStyle name="40 % - Accent5 32" xfId="5898" xr:uid="{A8CE254D-8A18-4F42-8961-58A013ACC1FB}"/>
    <cellStyle name="40 % - Accent5 32 2" xfId="5899" xr:uid="{4064020E-6B70-457B-B8CD-68033991FB6F}"/>
    <cellStyle name="40 % - Accent5 32 2 2" xfId="5900" xr:uid="{89970B78-BC9F-431E-8B03-C33B9CE61E6B}"/>
    <cellStyle name="40 % - Accent5 32 2 2 2" xfId="9805" xr:uid="{85CFBF55-77D7-46DA-AE2A-3D5667706494}"/>
    <cellStyle name="40 % - Accent5 32 2 3" xfId="9804" xr:uid="{B1EEF6B6-E2D7-435F-A762-5DD250CDF9AE}"/>
    <cellStyle name="40 % - Accent5 32 3" xfId="5901" xr:uid="{8CE1A025-0BA7-49B1-A438-E1E57CB7008B}"/>
    <cellStyle name="40 % - Accent5 32 3 2" xfId="9806" xr:uid="{47E571DD-3D20-4334-8AA9-F1064D1E0F7F}"/>
    <cellStyle name="40 % - Accent5 32 4" xfId="9803" xr:uid="{1106B882-EB2C-4702-8AAE-FFAE7DB1AC46}"/>
    <cellStyle name="40 % - Accent5 33" xfId="5902" xr:uid="{D089B41D-A59C-4BD6-963F-0AF655D697A1}"/>
    <cellStyle name="40 % - Accent5 33 2" xfId="5903" xr:uid="{DA903FD3-158A-4B97-98E5-F14E46FB904B}"/>
    <cellStyle name="40 % - Accent5 33 2 2" xfId="5904" xr:uid="{05B94C32-8F4D-4031-AC7D-DD9D256256B5}"/>
    <cellStyle name="40 % - Accent5 33 2 2 2" xfId="9809" xr:uid="{1053E2AF-F90D-452F-8695-AD40C3F695C2}"/>
    <cellStyle name="40 % - Accent5 33 2 3" xfId="9808" xr:uid="{33AE89F7-FD0F-4E52-BE64-DF86DD844B85}"/>
    <cellStyle name="40 % - Accent5 33 3" xfId="5905" xr:uid="{A46507A7-1625-429C-96D1-F74F268102AC}"/>
    <cellStyle name="40 % - Accent5 33 3 2" xfId="9810" xr:uid="{C8557E5D-3F0C-4C37-9C34-66BE9C0B90B0}"/>
    <cellStyle name="40 % - Accent5 33 4" xfId="9807" xr:uid="{DB6A987D-0E55-477C-907E-6B77080C3903}"/>
    <cellStyle name="40 % - Accent5 34" xfId="5906" xr:uid="{F65B2C3A-EFB5-4DB9-A8F2-CFCD17F8A653}"/>
    <cellStyle name="40 % - Accent5 34 2" xfId="5907" xr:uid="{20C0D734-40FB-497E-BB1C-7E9DE786FE77}"/>
    <cellStyle name="40 % - Accent5 34 2 2" xfId="5908" xr:uid="{88813399-5645-46D3-9B65-D83F0485CBAA}"/>
    <cellStyle name="40 % - Accent5 34 2 2 2" xfId="9813" xr:uid="{FE3EF4D1-96FB-4FD2-A3F0-3D7FB448DCF7}"/>
    <cellStyle name="40 % - Accent5 34 2 3" xfId="9812" xr:uid="{0933CEE9-605C-42C4-AAA2-D01C54AF036A}"/>
    <cellStyle name="40 % - Accent5 34 3" xfId="5909" xr:uid="{C0A85A1B-98E1-4225-BDD9-61D6A49600AF}"/>
    <cellStyle name="40 % - Accent5 34 3 2" xfId="9814" xr:uid="{F8864E78-E70F-4C5B-8340-D0B19BF92AE3}"/>
    <cellStyle name="40 % - Accent5 34 4" xfId="9811" xr:uid="{A881893C-5886-45ED-B190-73EC31CB96ED}"/>
    <cellStyle name="40 % - Accent5 35" xfId="5910" xr:uid="{3B4BD02C-0DE5-4F35-8CA9-4C4AC56EEBE1}"/>
    <cellStyle name="40 % - Accent5 35 2" xfId="5911" xr:uid="{B24AC3F8-1012-4AFD-9D26-83E6CA99FF5D}"/>
    <cellStyle name="40 % - Accent5 35 2 2" xfId="5912" xr:uid="{15E5C8D9-979C-49BD-8171-699802BE5379}"/>
    <cellStyle name="40 % - Accent5 35 2 2 2" xfId="9817" xr:uid="{AD2802EE-0EB0-4439-BCD7-237EE982865B}"/>
    <cellStyle name="40 % - Accent5 35 2 3" xfId="9816" xr:uid="{D5595E19-7E9F-4763-BB2C-C7ED8803A278}"/>
    <cellStyle name="40 % - Accent5 35 3" xfId="5913" xr:uid="{A8750EE9-9172-4DB8-A247-0131F3183A74}"/>
    <cellStyle name="40 % - Accent5 35 3 2" xfId="9818" xr:uid="{0DEC4AA4-49F4-4280-932B-BBD3BBD6EFBA}"/>
    <cellStyle name="40 % - Accent5 35 4" xfId="9815" xr:uid="{2A7928B6-D989-464D-87D0-32AD96BB5A9E}"/>
    <cellStyle name="40 % - Accent5 36" xfId="5914" xr:uid="{775F1D71-249F-4B0A-8851-F2BC346067D9}"/>
    <cellStyle name="40 % - Accent5 36 2" xfId="5915" xr:uid="{94356E39-1679-4CA6-80E2-B8341403D91E}"/>
    <cellStyle name="40 % - Accent5 36 2 2" xfId="5916" xr:uid="{8FD0F67E-BDB8-4F54-96B7-6FA164DE9D28}"/>
    <cellStyle name="40 % - Accent5 36 2 2 2" xfId="9821" xr:uid="{A245748E-A912-40CF-9D13-1CA3FB5C4DFE}"/>
    <cellStyle name="40 % - Accent5 36 2 3" xfId="9820" xr:uid="{A22FC3E0-683E-4CEC-B414-23CCDA5F5EDB}"/>
    <cellStyle name="40 % - Accent5 36 3" xfId="5917" xr:uid="{66B9FFC5-1438-4D08-8D8C-6591AD868B4B}"/>
    <cellStyle name="40 % - Accent5 36 3 2" xfId="9822" xr:uid="{027E87AD-8E68-4670-AD79-C131A1B440AE}"/>
    <cellStyle name="40 % - Accent5 36 4" xfId="9819" xr:uid="{51EF56A7-DF88-4D8F-AE70-A5CFECCE1FEA}"/>
    <cellStyle name="40 % - Accent5 37" xfId="5918" xr:uid="{30A60A85-EA41-4FCB-AED1-DF382EA8CAD8}"/>
    <cellStyle name="40 % - Accent5 37 2" xfId="5919" xr:uid="{F5BD1262-4918-43AB-975E-A527D387B2EC}"/>
    <cellStyle name="40 % - Accent5 37 2 2" xfId="5920" xr:uid="{5085B13C-582E-4418-8ACB-420F6D8A623C}"/>
    <cellStyle name="40 % - Accent5 37 2 2 2" xfId="9825" xr:uid="{89F87255-6153-4CA7-B193-54C017A17579}"/>
    <cellStyle name="40 % - Accent5 37 2 3" xfId="9824" xr:uid="{694AEE4B-B6DD-4826-AAF7-549BE9E67A19}"/>
    <cellStyle name="40 % - Accent5 37 3" xfId="5921" xr:uid="{938F1898-15D3-4B5E-9F50-6F3E810F95F2}"/>
    <cellStyle name="40 % - Accent5 37 3 2" xfId="9826" xr:uid="{64F15434-C117-4DFE-87ED-E41C2D607A68}"/>
    <cellStyle name="40 % - Accent5 37 4" xfId="9823" xr:uid="{238B168C-E14C-47E6-8D58-F6ECF7B402EE}"/>
    <cellStyle name="40 % - Accent5 38" xfId="5922" xr:uid="{5A1693CC-1B26-41F3-8F00-86A6E6DD4C1E}"/>
    <cellStyle name="40 % - Accent5 38 2" xfId="5923" xr:uid="{BA6622F0-6E53-4FB9-A441-16CA15992C40}"/>
    <cellStyle name="40 % - Accent5 38 2 2" xfId="5924" xr:uid="{EDBEF74A-7AA8-4938-B830-57E5988D02E3}"/>
    <cellStyle name="40 % - Accent5 38 2 2 2" xfId="9829" xr:uid="{760CFC98-3B96-4652-BD5F-461A4567419C}"/>
    <cellStyle name="40 % - Accent5 38 2 3" xfId="9828" xr:uid="{E8C1B661-4B1C-43AE-898B-4862B2A1DADA}"/>
    <cellStyle name="40 % - Accent5 38 3" xfId="5925" xr:uid="{C456ACCE-2502-4F7F-8F7B-B80141B9A651}"/>
    <cellStyle name="40 % - Accent5 38 3 2" xfId="9830" xr:uid="{751DACBF-E9F9-4659-8160-5AC2FCBC3880}"/>
    <cellStyle name="40 % - Accent5 38 4" xfId="9827" xr:uid="{79862BDE-8EB5-4A65-BA53-7A7016BC0326}"/>
    <cellStyle name="40 % - Accent5 39" xfId="5926" xr:uid="{742785A2-5275-4D2D-9DC4-C47234C4C6BA}"/>
    <cellStyle name="40 % - Accent5 39 2" xfId="5927" xr:uid="{141BD237-5DF6-43F8-94ED-208D2F75DD0C}"/>
    <cellStyle name="40 % - Accent5 39 2 2" xfId="5928" xr:uid="{1D505C63-B927-4D9C-95B2-6A861524B612}"/>
    <cellStyle name="40 % - Accent5 39 2 2 2" xfId="9833" xr:uid="{D0EEB88A-4816-4907-BBBA-7A21DE4D4C6C}"/>
    <cellStyle name="40 % - Accent5 39 2 3" xfId="9832" xr:uid="{4104F772-C3AA-4727-BDEF-02FB41DF6E03}"/>
    <cellStyle name="40 % - Accent5 39 3" xfId="5929" xr:uid="{6A04B7B2-47D6-4C78-85B6-843E2BF68265}"/>
    <cellStyle name="40 % - Accent5 39 3 2" xfId="9834" xr:uid="{4922351A-C876-40A0-ADC9-1979694F2501}"/>
    <cellStyle name="40 % - Accent5 39 4" xfId="9831" xr:uid="{4BEADC4B-1380-433C-8A44-F0994F46A80E}"/>
    <cellStyle name="40 % - Accent5 4" xfId="5930" xr:uid="{AFF74FB5-F8AB-4367-AE50-A71399E3FB82}"/>
    <cellStyle name="40 % - Accent5 4 2" xfId="5931" xr:uid="{B12CFBA6-FE19-41DB-BABB-FD40173A8A46}"/>
    <cellStyle name="40 % - Accent5 4 2 2" xfId="5932" xr:uid="{D4D656D5-A181-43C7-9424-4BE268E07D3E}"/>
    <cellStyle name="40 % - Accent5 4 2 2 2" xfId="9837" xr:uid="{185BD04D-C957-4748-9A83-DF99FD490A69}"/>
    <cellStyle name="40 % - Accent5 4 2 3" xfId="9836" xr:uid="{CD6D3ADA-73D0-4EB8-848A-CB53ACD999EF}"/>
    <cellStyle name="40 % - Accent5 4 3" xfId="5933" xr:uid="{07CCBF0B-2733-4D0D-8866-3382B21A435F}"/>
    <cellStyle name="40 % - Accent5 4 3 2" xfId="9838" xr:uid="{2E7E0838-2669-4862-91B4-CB4C95EED121}"/>
    <cellStyle name="40 % - Accent5 4 4" xfId="9835" xr:uid="{CA95F649-B254-42DD-8411-2625E6A8DAE1}"/>
    <cellStyle name="40 % - Accent5 40" xfId="5934" xr:uid="{64374FDF-B905-452F-BE48-F19D06DBEADF}"/>
    <cellStyle name="40 % - Accent5 40 2" xfId="5935" xr:uid="{8B7967CE-66DF-49DE-8EA6-4EFE1C6DF73C}"/>
    <cellStyle name="40 % - Accent5 40 2 2" xfId="5936" xr:uid="{B9DD0567-636E-460E-87C3-EFC17D16206B}"/>
    <cellStyle name="40 % - Accent5 40 2 2 2" xfId="9841" xr:uid="{CFE3E0CD-A637-468C-878A-210AF6D6B923}"/>
    <cellStyle name="40 % - Accent5 40 2 3" xfId="9840" xr:uid="{F9F818E2-386A-4526-9F1E-856F65D9DB99}"/>
    <cellStyle name="40 % - Accent5 40 3" xfId="5937" xr:uid="{2D5FDBC0-7A87-43F5-A2FD-3163A0EADA49}"/>
    <cellStyle name="40 % - Accent5 40 3 2" xfId="9842" xr:uid="{16ED9503-8EF2-4331-BCF4-A86804EEFA7D}"/>
    <cellStyle name="40 % - Accent5 40 4" xfId="9839" xr:uid="{D6A7CF45-87F0-46EC-BCAC-2925E7E498D6}"/>
    <cellStyle name="40 % - Accent5 41" xfId="5938" xr:uid="{109C581C-ACEC-45B7-977C-6063E492FAC4}"/>
    <cellStyle name="40 % - Accent5 41 2" xfId="5939" xr:uid="{FB6F1832-D74D-40D2-955E-D0FF4626A061}"/>
    <cellStyle name="40 % - Accent5 41 2 2" xfId="5940" xr:uid="{295CCD0F-46CC-48E2-83DD-8482EC6CA4C2}"/>
    <cellStyle name="40 % - Accent5 41 2 2 2" xfId="9845" xr:uid="{6DFDDCF3-81AF-4AA5-A867-33E05AC7608F}"/>
    <cellStyle name="40 % - Accent5 41 2 3" xfId="9844" xr:uid="{78F80611-B290-46E9-B3C3-F589D9AF2247}"/>
    <cellStyle name="40 % - Accent5 41 3" xfId="5941" xr:uid="{CC9D6209-2662-4F4A-AA9F-136BABA7C763}"/>
    <cellStyle name="40 % - Accent5 41 3 2" xfId="9846" xr:uid="{C3E4DECE-3E55-4B6D-B285-4CFE502F712C}"/>
    <cellStyle name="40 % - Accent5 41 4" xfId="9843" xr:uid="{5A69C713-EC80-430E-9CDF-BD5D9CD71737}"/>
    <cellStyle name="40 % - Accent5 42" xfId="5942" xr:uid="{7BE0B70F-AB1B-4E14-A1B5-F4086234DC4D}"/>
    <cellStyle name="40 % - Accent5 42 2" xfId="5943" xr:uid="{241B2538-28FB-4B2B-9137-3BFD953D56DD}"/>
    <cellStyle name="40 % - Accent5 42 2 2" xfId="5944" xr:uid="{C95C1BA2-65B0-47E0-85A8-30DE0D408024}"/>
    <cellStyle name="40 % - Accent5 42 2 2 2" xfId="9849" xr:uid="{AE2E4450-4426-49DE-8C9E-F719508EC235}"/>
    <cellStyle name="40 % - Accent5 42 2 3" xfId="9848" xr:uid="{62D13E6F-3110-4F3A-A1F6-FE34CE4AE3D4}"/>
    <cellStyle name="40 % - Accent5 42 3" xfId="5945" xr:uid="{BA5559BA-8A95-489C-802E-5F23BD9CB014}"/>
    <cellStyle name="40 % - Accent5 42 3 2" xfId="9850" xr:uid="{B689D957-DD26-4C14-A2C7-A2E85E6B1C4E}"/>
    <cellStyle name="40 % - Accent5 42 4" xfId="9847" xr:uid="{899326E6-03AB-4FE3-9ED6-5717FAC19EB5}"/>
    <cellStyle name="40 % - Accent5 43" xfId="5946" xr:uid="{72D05E8F-B56F-46A1-899B-4B81641AC7B8}"/>
    <cellStyle name="40 % - Accent5 43 2" xfId="5947" xr:uid="{A663B6D0-ABDF-449D-97A7-CBDE050A0E91}"/>
    <cellStyle name="40 % - Accent5 43 2 2" xfId="5948" xr:uid="{DDACF5E3-6216-4EDF-A63B-69C53CED7DAD}"/>
    <cellStyle name="40 % - Accent5 43 2 2 2" xfId="9853" xr:uid="{949006C1-244D-4454-9482-4BBC7C541B23}"/>
    <cellStyle name="40 % - Accent5 43 2 3" xfId="9852" xr:uid="{0F5F511B-B790-4AA3-91DA-3135BF764768}"/>
    <cellStyle name="40 % - Accent5 43 3" xfId="5949" xr:uid="{1F80848A-4448-4B7F-96F7-D5BF1845B341}"/>
    <cellStyle name="40 % - Accent5 43 3 2" xfId="9854" xr:uid="{0CE637D4-F03E-4B57-B5C3-93D0AD5F41DC}"/>
    <cellStyle name="40 % - Accent5 43 4" xfId="9851" xr:uid="{C8ACEEA2-443D-47A1-95E7-BD8707B0E06D}"/>
    <cellStyle name="40 % - Accent5 44" xfId="5950" xr:uid="{03DF64AB-F799-4747-AD8C-804936CCC191}"/>
    <cellStyle name="40 % - Accent5 44 2" xfId="5951" xr:uid="{7363396B-4E21-4A87-9684-91347003393C}"/>
    <cellStyle name="40 % - Accent5 44 2 2" xfId="5952" xr:uid="{1F547E76-B830-4A0F-AF17-8AE1A56D6449}"/>
    <cellStyle name="40 % - Accent5 44 2 2 2" xfId="9857" xr:uid="{00EC5835-3B66-4A4A-AE3B-519CA0A96432}"/>
    <cellStyle name="40 % - Accent5 44 2 3" xfId="9856" xr:uid="{FE1846B3-5F11-4D17-A18C-6E53F8320113}"/>
    <cellStyle name="40 % - Accent5 44 3" xfId="5953" xr:uid="{1C2774EE-C14B-4DCA-A189-32C08ADF2F97}"/>
    <cellStyle name="40 % - Accent5 44 3 2" xfId="9858" xr:uid="{0B40CCC4-43CA-4E0A-8355-2788F447FA4A}"/>
    <cellStyle name="40 % - Accent5 44 4" xfId="9855" xr:uid="{C3EEF119-100B-4092-B962-7475C88AA62F}"/>
    <cellStyle name="40 % - Accent5 45" xfId="5954" xr:uid="{E3A271E8-BF3B-4501-8CE0-579315B356B9}"/>
    <cellStyle name="40 % - Accent5 45 2" xfId="5955" xr:uid="{E4092F3D-E7AA-4206-BABA-71F112CF147A}"/>
    <cellStyle name="40 % - Accent5 45 2 2" xfId="5956" xr:uid="{B9DC1E36-5E92-4DDB-82D6-8461380AE753}"/>
    <cellStyle name="40 % - Accent5 45 2 2 2" xfId="9861" xr:uid="{01CEEB5A-895A-465E-A33C-DDCF700825CD}"/>
    <cellStyle name="40 % - Accent5 45 2 3" xfId="9860" xr:uid="{207892D5-964D-4F48-8287-9CC6DEB97C33}"/>
    <cellStyle name="40 % - Accent5 45 3" xfId="5957" xr:uid="{BB1D1FDB-43CE-4E69-94F8-1EB8C71C336A}"/>
    <cellStyle name="40 % - Accent5 45 3 2" xfId="9862" xr:uid="{8340D357-BC25-45E9-A670-53A08482D1DA}"/>
    <cellStyle name="40 % - Accent5 45 4" xfId="9859" xr:uid="{F6FE4AAF-E645-420D-B0C5-46E78291C8DE}"/>
    <cellStyle name="40 % - Accent5 46" xfId="5958" xr:uid="{9C5DAB24-89DF-4942-9380-F197CAFA729D}"/>
    <cellStyle name="40 % - Accent5 46 2" xfId="5959" xr:uid="{85A16A36-F0C9-44EE-9F69-E1D94B902093}"/>
    <cellStyle name="40 % - Accent5 46 2 2" xfId="5960" xr:uid="{34E1E0B8-590A-47BF-BB18-0F5B6E2C22BD}"/>
    <cellStyle name="40 % - Accent5 46 2 2 2" xfId="9865" xr:uid="{B31756EE-B4A5-4F8E-9707-EEAC4A8BE357}"/>
    <cellStyle name="40 % - Accent5 46 2 3" xfId="9864" xr:uid="{B634E702-A914-4C05-AD87-0CE393FFC4DA}"/>
    <cellStyle name="40 % - Accent5 46 3" xfId="5961" xr:uid="{B24E6EC3-13D6-4337-8E71-B02B8E113FC5}"/>
    <cellStyle name="40 % - Accent5 46 3 2" xfId="9866" xr:uid="{D2284A71-2A1C-4F8B-A67B-3D36DD46F713}"/>
    <cellStyle name="40 % - Accent5 46 4" xfId="9863" xr:uid="{04E9A907-06F0-4232-B8E1-518075A8A5E3}"/>
    <cellStyle name="40 % - Accent5 47" xfId="5962" xr:uid="{88758EA4-C28A-4052-A779-783520EA60BC}"/>
    <cellStyle name="40 % - Accent5 47 2" xfId="5963" xr:uid="{112B89A9-84BC-4353-8FB1-7D39E127127B}"/>
    <cellStyle name="40 % - Accent5 47 2 2" xfId="5964" xr:uid="{C239B1CB-7252-4720-BEBC-B09A583EC0BD}"/>
    <cellStyle name="40 % - Accent5 47 2 2 2" xfId="9869" xr:uid="{798A397B-A318-49C4-9E6B-9241AA72F1FB}"/>
    <cellStyle name="40 % - Accent5 47 2 3" xfId="9868" xr:uid="{70C279D4-764B-4769-B162-95D1F7826A0E}"/>
    <cellStyle name="40 % - Accent5 47 3" xfId="5965" xr:uid="{D9C6E2D0-3A44-4821-A317-75A29D2119D8}"/>
    <cellStyle name="40 % - Accent5 47 3 2" xfId="9870" xr:uid="{ECD5ECD5-0AB0-46F6-BBE8-4A609971B24E}"/>
    <cellStyle name="40 % - Accent5 47 4" xfId="9867" xr:uid="{0A8FFEE2-7D78-4631-A525-7399FCFB4894}"/>
    <cellStyle name="40 % - Accent5 48" xfId="5966" xr:uid="{478EF2A2-F94D-45FB-B8E9-002C592A5A01}"/>
    <cellStyle name="40 % - Accent5 48 2" xfId="5967" xr:uid="{C90144A6-4C1A-4844-BCAB-E0FB4ACA4E59}"/>
    <cellStyle name="40 % - Accent5 48 2 2" xfId="5968" xr:uid="{73337606-823B-45D5-8E59-0C2E17D4EC39}"/>
    <cellStyle name="40 % - Accent5 48 2 2 2" xfId="9873" xr:uid="{6D543406-2872-4F54-B085-EF82A0747DE1}"/>
    <cellStyle name="40 % - Accent5 48 2 3" xfId="9872" xr:uid="{6DB49AE8-5F3C-44CD-9980-7D2E8F8C71CB}"/>
    <cellStyle name="40 % - Accent5 48 3" xfId="5969" xr:uid="{52EA160C-5567-405C-BAB2-4B048BB4127E}"/>
    <cellStyle name="40 % - Accent5 48 3 2" xfId="9874" xr:uid="{C62B721F-CCB3-4202-8D1E-EE8D3C4FB42A}"/>
    <cellStyle name="40 % - Accent5 48 4" xfId="9871" xr:uid="{8B86EA2A-99B3-472C-A936-3653318298F2}"/>
    <cellStyle name="40 % - Accent5 49" xfId="5970" xr:uid="{7DA96ADA-5001-4136-B9FD-10D9BAA23C81}"/>
    <cellStyle name="40 % - Accent5 49 2" xfId="5971" xr:uid="{3EE86E89-43D0-4DC9-8ECC-6D4DD0AAE069}"/>
    <cellStyle name="40 % - Accent5 49 2 2" xfId="5972" xr:uid="{56993340-F880-4283-A4C7-8E0CA1655856}"/>
    <cellStyle name="40 % - Accent5 49 2 2 2" xfId="9877" xr:uid="{AF4D544D-51A5-42FE-A6F9-E068E87D72C3}"/>
    <cellStyle name="40 % - Accent5 49 2 3" xfId="9876" xr:uid="{AEFD43E8-682D-4907-8238-0C074EAD668A}"/>
    <cellStyle name="40 % - Accent5 49 3" xfId="5973" xr:uid="{BDF5E131-EC2F-461C-8FF0-C8DE17779F90}"/>
    <cellStyle name="40 % - Accent5 49 3 2" xfId="9878" xr:uid="{463B0552-6389-40B8-9FBD-DB6D9CCAFA62}"/>
    <cellStyle name="40 % - Accent5 49 4" xfId="9875" xr:uid="{ACAC7FDF-B065-4860-A732-B341FF81D31A}"/>
    <cellStyle name="40 % - Accent5 5" xfId="5974" xr:uid="{0F969DB1-CC87-46FC-9236-9DF482886528}"/>
    <cellStyle name="40 % - Accent5 5 2" xfId="5975" xr:uid="{8EF36D1B-7606-4CA2-BA5F-4088D75BAD7B}"/>
    <cellStyle name="40 % - Accent5 5 2 2" xfId="5976" xr:uid="{F76A5927-C108-438E-91E0-95114235862C}"/>
    <cellStyle name="40 % - Accent5 5 2 2 2" xfId="9881" xr:uid="{197F8B6D-A747-47C0-863E-06B2CE9F0B04}"/>
    <cellStyle name="40 % - Accent5 5 2 3" xfId="9880" xr:uid="{272083E8-3001-451D-A1BC-9B15351A937F}"/>
    <cellStyle name="40 % - Accent5 5 3" xfId="5977" xr:uid="{B93A40C5-E0A1-4170-88AF-526E00BA959E}"/>
    <cellStyle name="40 % - Accent5 5 3 2" xfId="9882" xr:uid="{7D0875A7-E22E-40F5-A274-990070665A19}"/>
    <cellStyle name="40 % - Accent5 5 4" xfId="9879" xr:uid="{BBE05F36-8A8D-410E-97D0-F872B8D85044}"/>
    <cellStyle name="40 % - Accent5 50" xfId="5978" xr:uid="{C0574081-F0F6-4FA5-8D96-8FF6DBA53875}"/>
    <cellStyle name="40 % - Accent5 50 2" xfId="5979" xr:uid="{9713BE65-EC9C-4813-8285-CCD66E68D372}"/>
    <cellStyle name="40 % - Accent5 50 2 2" xfId="5980" xr:uid="{3F319432-950F-4B12-941A-A4FD0B63225A}"/>
    <cellStyle name="40 % - Accent5 50 2 2 2" xfId="9885" xr:uid="{29011223-7BFB-4F74-B15E-976D6B260DD0}"/>
    <cellStyle name="40 % - Accent5 50 2 3" xfId="9884" xr:uid="{F3DDD09F-84F1-4D7A-9EAF-62EFBC418B84}"/>
    <cellStyle name="40 % - Accent5 50 3" xfId="5981" xr:uid="{A92F6232-BCE4-46E6-9097-3744451EF444}"/>
    <cellStyle name="40 % - Accent5 50 3 2" xfId="9886" xr:uid="{AB2C944D-40DC-4C19-91C8-61C315D9D58E}"/>
    <cellStyle name="40 % - Accent5 50 4" xfId="9883" xr:uid="{F6BEA531-7E35-46F2-8D6D-E1E5934339AE}"/>
    <cellStyle name="40 % - Accent5 51" xfId="5982" xr:uid="{039711A3-771F-4FE6-AD55-CB1E13481827}"/>
    <cellStyle name="40 % - Accent5 51 2" xfId="5983" xr:uid="{91E8A9D2-A3BF-4450-8B74-AE93585E6CE0}"/>
    <cellStyle name="40 % - Accent5 51 2 2" xfId="5984" xr:uid="{0E624854-471C-402D-ADF1-A4210946097A}"/>
    <cellStyle name="40 % - Accent5 51 2 2 2" xfId="9889" xr:uid="{0F4FA496-5FBD-42DA-8AED-AA63C256BC19}"/>
    <cellStyle name="40 % - Accent5 51 2 3" xfId="9888" xr:uid="{751CC7AB-F63E-423E-85DE-74A437F1B76B}"/>
    <cellStyle name="40 % - Accent5 51 3" xfId="5985" xr:uid="{0F3567FB-B144-4F67-AA0F-A1D86F56A938}"/>
    <cellStyle name="40 % - Accent5 51 3 2" xfId="9890" xr:uid="{448E5720-A8CB-4A1B-8BE5-1099304C8D97}"/>
    <cellStyle name="40 % - Accent5 51 4" xfId="9887" xr:uid="{42B24A9F-E6A7-40AB-B890-A63475E89B86}"/>
    <cellStyle name="40 % - Accent5 52" xfId="5986" xr:uid="{E1F00308-486B-4389-912F-8966776754BF}"/>
    <cellStyle name="40 % - Accent5 52 2" xfId="5987" xr:uid="{DEB8D00A-BA53-4CD0-A9FF-CCE725375DD3}"/>
    <cellStyle name="40 % - Accent5 52 2 2" xfId="5988" xr:uid="{2FAB85D1-4C04-4DF5-87CD-B1BEAD0EF275}"/>
    <cellStyle name="40 % - Accent5 52 2 2 2" xfId="9893" xr:uid="{48333132-4FB0-4507-B192-CD0A49169452}"/>
    <cellStyle name="40 % - Accent5 52 2 3" xfId="9892" xr:uid="{030F34C0-447C-4B90-B0A3-D7F6171C897C}"/>
    <cellStyle name="40 % - Accent5 52 3" xfId="5989" xr:uid="{5FB186CB-2FAD-4BAD-B6D4-6AF9DB1A0254}"/>
    <cellStyle name="40 % - Accent5 52 3 2" xfId="9894" xr:uid="{E82BDD3C-EEC8-46BC-91F3-3139930FF52E}"/>
    <cellStyle name="40 % - Accent5 52 4" xfId="9891" xr:uid="{3788C98F-C812-49CB-BADC-6D4D47EA0982}"/>
    <cellStyle name="40 % - Accent5 53" xfId="5990" xr:uid="{BEFB3D99-6B42-4341-9A97-3ACDBE5A3716}"/>
    <cellStyle name="40 % - Accent5 53 2" xfId="5991" xr:uid="{4A845323-4880-4C28-9D8F-EF85C372CC09}"/>
    <cellStyle name="40 % - Accent5 53 2 2" xfId="5992" xr:uid="{77467B1F-7C3D-42A6-AC89-660CB41077D9}"/>
    <cellStyle name="40 % - Accent5 53 2 2 2" xfId="9897" xr:uid="{88E007A8-4897-4F1A-ADDD-15DBD5B5B200}"/>
    <cellStyle name="40 % - Accent5 53 2 3" xfId="9896" xr:uid="{B22468C9-E1B1-4407-8FB9-1FC4AA7E99EF}"/>
    <cellStyle name="40 % - Accent5 53 3" xfId="5993" xr:uid="{1DF29E62-D364-40C9-B5E5-D656E1C76448}"/>
    <cellStyle name="40 % - Accent5 53 3 2" xfId="9898" xr:uid="{1DCBAC53-1E50-4BDC-87F8-06E3D27E38B7}"/>
    <cellStyle name="40 % - Accent5 53 4" xfId="9895" xr:uid="{B1FF5730-76F7-49DE-92B7-C550E568C256}"/>
    <cellStyle name="40 % - Accent5 54" xfId="5994" xr:uid="{D7220E26-DBBD-4458-A849-4AD4B5322BFB}"/>
    <cellStyle name="40 % - Accent5 54 2" xfId="5995" xr:uid="{E4654C64-DD39-4BC6-8115-92DB8400B4C3}"/>
    <cellStyle name="40 % - Accent5 54 2 2" xfId="5996" xr:uid="{676801BF-3478-44A5-8CEF-D81985C5DA15}"/>
    <cellStyle name="40 % - Accent5 54 2 2 2" xfId="9901" xr:uid="{95A21C67-95E3-48EE-BA80-8D0C08BF3E2B}"/>
    <cellStyle name="40 % - Accent5 54 2 3" xfId="9900" xr:uid="{795AE683-E2C2-400C-8E71-C0D64697475B}"/>
    <cellStyle name="40 % - Accent5 54 3" xfId="5997" xr:uid="{B7BE28FB-787F-48DB-9D7A-9E60FD77047E}"/>
    <cellStyle name="40 % - Accent5 54 3 2" xfId="9902" xr:uid="{8357D0ED-AC5E-4228-8CC8-DB8AA1C8358F}"/>
    <cellStyle name="40 % - Accent5 54 4" xfId="9899" xr:uid="{070C3F30-99B3-4725-AA01-F2F015160950}"/>
    <cellStyle name="40 % - Accent5 55" xfId="5998" xr:uid="{517037D2-7F06-4D40-9E88-40DF0F68342C}"/>
    <cellStyle name="40 % - Accent5 55 2" xfId="5999" xr:uid="{8CAA0468-6194-4AD5-A579-6612D01DA458}"/>
    <cellStyle name="40 % - Accent5 55 2 2" xfId="6000" xr:uid="{B5997B36-B703-4ECB-98C2-F28B0DD6CF53}"/>
    <cellStyle name="40 % - Accent5 55 2 2 2" xfId="9905" xr:uid="{BD8AC714-ACF7-465E-91E7-5A1DD8F7775D}"/>
    <cellStyle name="40 % - Accent5 55 2 3" xfId="9904" xr:uid="{6BE8D886-57D1-41EB-A2AA-A713679E9E4D}"/>
    <cellStyle name="40 % - Accent5 55 3" xfId="6001" xr:uid="{3F9AC2C4-9E85-4FBE-BD1C-9FE31BD22D3E}"/>
    <cellStyle name="40 % - Accent5 55 3 2" xfId="9906" xr:uid="{2D503C7C-E99D-43FE-87C5-F6F086F7C2B2}"/>
    <cellStyle name="40 % - Accent5 55 4" xfId="9903" xr:uid="{3D30370C-212A-40BD-853F-94B603BC251F}"/>
    <cellStyle name="40 % - Accent5 56" xfId="6002" xr:uid="{D886AA1A-5731-465A-965C-F8FF5BFBC91D}"/>
    <cellStyle name="40 % - Accent5 56 2" xfId="6003" xr:uid="{C05D527E-B0CF-4F51-97BC-9DE48010F32F}"/>
    <cellStyle name="40 % - Accent5 56 2 2" xfId="6004" xr:uid="{0AC86E25-47CD-488F-9165-C0B5F99A0243}"/>
    <cellStyle name="40 % - Accent5 56 2 2 2" xfId="9909" xr:uid="{F4D1B168-F048-4223-B590-AE0C710E5582}"/>
    <cellStyle name="40 % - Accent5 56 2 3" xfId="9908" xr:uid="{4620CCD7-6852-4F3C-88EA-BE465CBDB0CF}"/>
    <cellStyle name="40 % - Accent5 56 3" xfId="6005" xr:uid="{7A5BC422-6F4F-4728-B384-214185B92C6A}"/>
    <cellStyle name="40 % - Accent5 56 3 2" xfId="9910" xr:uid="{038B4820-4050-4A48-9D01-E2CDC35D25F7}"/>
    <cellStyle name="40 % - Accent5 56 4" xfId="9907" xr:uid="{8D7CBF20-B405-4A72-A478-5D730A5F8297}"/>
    <cellStyle name="40 % - Accent5 57" xfId="6006" xr:uid="{5E914ACF-4BC6-4146-B97F-D56EBC5360FA}"/>
    <cellStyle name="40 % - Accent5 57 2" xfId="6007" xr:uid="{235AB12E-849E-4970-92AA-29FAC0DCEA12}"/>
    <cellStyle name="40 % - Accent5 57 2 2" xfId="6008" xr:uid="{E7B83C52-715F-474C-B944-74FCDCC0E5D2}"/>
    <cellStyle name="40 % - Accent5 57 2 2 2" xfId="9913" xr:uid="{2533BB18-A467-44A9-957D-083307973911}"/>
    <cellStyle name="40 % - Accent5 57 2 3" xfId="9912" xr:uid="{F749C086-A730-44D3-AA9C-51DE56034ABE}"/>
    <cellStyle name="40 % - Accent5 57 3" xfId="6009" xr:uid="{1EB13E57-8E8F-4AD9-A95F-D08300C7A0D0}"/>
    <cellStyle name="40 % - Accent5 57 3 2" xfId="9914" xr:uid="{3E4A0B44-0BDA-4141-8CB5-7F100094798D}"/>
    <cellStyle name="40 % - Accent5 57 4" xfId="9911" xr:uid="{195DE042-CBF0-42BB-B497-9D20AD6009BC}"/>
    <cellStyle name="40 % - Accent5 58" xfId="6010" xr:uid="{723F9F55-4360-4573-AB1E-D8769F7C2611}"/>
    <cellStyle name="40 % - Accent5 58 2" xfId="6011" xr:uid="{92631D59-DF11-483E-ADAD-0E24A1C60ACD}"/>
    <cellStyle name="40 % - Accent5 58 2 2" xfId="6012" xr:uid="{0B34284E-A71D-4B8A-9AB4-115769BBDFEF}"/>
    <cellStyle name="40 % - Accent5 58 2 2 2" xfId="9917" xr:uid="{29356C2B-2790-4340-99B1-E9CB2F4C0773}"/>
    <cellStyle name="40 % - Accent5 58 2 3" xfId="9916" xr:uid="{71CE1D4D-35FA-4154-AC40-8A8BD25DDF16}"/>
    <cellStyle name="40 % - Accent5 58 3" xfId="6013" xr:uid="{4786BFA6-0828-440E-AF4C-BD93E0716AE0}"/>
    <cellStyle name="40 % - Accent5 58 3 2" xfId="9918" xr:uid="{0EB9643A-E5C5-46AD-9DB4-FD81FD49131A}"/>
    <cellStyle name="40 % - Accent5 58 4" xfId="9915" xr:uid="{AC5AA6A0-DF83-4747-B784-4D5571A387D5}"/>
    <cellStyle name="40 % - Accent5 59" xfId="6014" xr:uid="{BF43FE9C-D12C-4B82-8345-22C479F4821B}"/>
    <cellStyle name="40 % - Accent5 59 2" xfId="6015" xr:uid="{569A247C-E0A4-4189-B091-A4739026EDB1}"/>
    <cellStyle name="40 % - Accent5 59 2 2" xfId="6016" xr:uid="{2331A3B6-5263-44D2-8D12-14612D5BC803}"/>
    <cellStyle name="40 % - Accent5 59 2 2 2" xfId="9921" xr:uid="{E0DFC9B2-FD81-474D-B831-61229DACC35A}"/>
    <cellStyle name="40 % - Accent5 59 2 3" xfId="9920" xr:uid="{A18EBA7F-FBE1-4604-AB4C-55D7D6B8E390}"/>
    <cellStyle name="40 % - Accent5 59 3" xfId="6017" xr:uid="{19E26594-1779-4F81-B667-EC23A997505F}"/>
    <cellStyle name="40 % - Accent5 59 3 2" xfId="9922" xr:uid="{8C2776AB-A080-42B4-ABAB-009634D29CE7}"/>
    <cellStyle name="40 % - Accent5 59 4" xfId="9919" xr:uid="{E18EFF26-3CA3-440A-AEEF-A6A3CD61A435}"/>
    <cellStyle name="40 % - Accent5 6" xfId="6018" xr:uid="{3EF671B4-B493-49D7-9310-297AD430650E}"/>
    <cellStyle name="40 % - Accent5 6 2" xfId="6019" xr:uid="{D0E83241-A62B-4BBD-BFC0-B51C155E7FA4}"/>
    <cellStyle name="40 % - Accent5 6 2 2" xfId="6020" xr:uid="{AB588029-ED05-4A9C-9E9F-3EDC4D09F1E3}"/>
    <cellStyle name="40 % - Accent5 6 2 2 2" xfId="9925" xr:uid="{AD9D8A51-51FB-4628-A248-9949107C0E53}"/>
    <cellStyle name="40 % - Accent5 6 2 3" xfId="9924" xr:uid="{2B126F7E-5306-40D9-BCB4-D9219BBD6F38}"/>
    <cellStyle name="40 % - Accent5 6 3" xfId="6021" xr:uid="{E5035CAC-CDF5-4BC8-9B5C-19A43CEF850D}"/>
    <cellStyle name="40 % - Accent5 6 3 2" xfId="9926" xr:uid="{F273DB59-2E24-45D5-99E5-FD7BE06BAE01}"/>
    <cellStyle name="40 % - Accent5 6 4" xfId="9923" xr:uid="{B448006A-D734-41B2-9652-782EB95F6A7A}"/>
    <cellStyle name="40 % - Accent5 60" xfId="6022" xr:uid="{97EAD55A-B385-42A5-8949-77A354E25122}"/>
    <cellStyle name="40 % - Accent5 60 2" xfId="6023" xr:uid="{F72CF6EC-9196-4837-9761-4A549E91A9A6}"/>
    <cellStyle name="40 % - Accent5 60 2 2" xfId="6024" xr:uid="{F1950F19-63EA-4633-997E-8C4CE95313E7}"/>
    <cellStyle name="40 % - Accent5 60 2 2 2" xfId="9929" xr:uid="{42DB6538-6FFD-49FE-B409-1C130E2B3CB7}"/>
    <cellStyle name="40 % - Accent5 60 2 3" xfId="9928" xr:uid="{7A287D68-F428-4C62-8E3A-8047EA1926AD}"/>
    <cellStyle name="40 % - Accent5 60 3" xfId="6025" xr:uid="{ED219947-B509-4B69-AC55-2B7A5D7B91FD}"/>
    <cellStyle name="40 % - Accent5 60 3 2" xfId="9930" xr:uid="{1DC385F3-8C4C-44B7-851A-D6DB00FC5162}"/>
    <cellStyle name="40 % - Accent5 60 4" xfId="9927" xr:uid="{310DEDD3-FF79-4A47-90AA-AE8C45813A78}"/>
    <cellStyle name="40 % - Accent5 61" xfId="6026" xr:uid="{F2BD4F68-E7B2-46AF-9EB5-6CEBFAF53C99}"/>
    <cellStyle name="40 % - Accent5 61 2" xfId="6027" xr:uid="{E33CDF0D-538B-41DB-B373-3D6C40425A97}"/>
    <cellStyle name="40 % - Accent5 61 2 2" xfId="6028" xr:uid="{E84ECC89-297B-492C-B57C-D88A3CB64DE6}"/>
    <cellStyle name="40 % - Accent5 61 2 2 2" xfId="9933" xr:uid="{50D351B5-BBB8-4C66-AB3C-4FD103CC253E}"/>
    <cellStyle name="40 % - Accent5 61 2 3" xfId="9932" xr:uid="{C37B842B-D5F4-4B0F-BB5D-253DA8FAFE66}"/>
    <cellStyle name="40 % - Accent5 61 3" xfId="6029" xr:uid="{1D50F5BA-58C8-44FF-9F5F-FC85A8159FBD}"/>
    <cellStyle name="40 % - Accent5 61 3 2" xfId="9934" xr:uid="{147765C9-009C-4A86-B64B-4178C9CE9D36}"/>
    <cellStyle name="40 % - Accent5 61 4" xfId="9931" xr:uid="{A0D25644-5EAB-47C5-83BE-8DC650F34C71}"/>
    <cellStyle name="40 % - Accent5 62" xfId="6030" xr:uid="{DEED8EFD-944A-4AEC-9598-5CCA0ECD701D}"/>
    <cellStyle name="40 % - Accent5 62 2" xfId="6031" xr:uid="{1CDD4188-CB36-455E-9294-752D292C4DFE}"/>
    <cellStyle name="40 % - Accent5 62 2 2" xfId="6032" xr:uid="{E907136B-AD01-4492-B03A-967EAC46A5A4}"/>
    <cellStyle name="40 % - Accent5 62 2 2 2" xfId="9937" xr:uid="{0455C81F-0F91-4161-BA09-7A4591206B0F}"/>
    <cellStyle name="40 % - Accent5 62 2 3" xfId="9936" xr:uid="{DABD4DB7-6630-4E8D-9B5B-8A398C23219F}"/>
    <cellStyle name="40 % - Accent5 62 3" xfId="6033" xr:uid="{6D0D69C6-6D0D-4A65-8929-C8D60BAC7ABA}"/>
    <cellStyle name="40 % - Accent5 62 3 2" xfId="9938" xr:uid="{E34F0FF4-A5D4-4FAF-9BCA-5A090764BD79}"/>
    <cellStyle name="40 % - Accent5 62 4" xfId="9935" xr:uid="{551966A6-CDE0-4B0F-A98D-FF49E8065EE9}"/>
    <cellStyle name="40 % - Accent5 63" xfId="6034" xr:uid="{F2A79AEE-EBCB-4D3F-BA94-8E5038C141D1}"/>
    <cellStyle name="40 % - Accent5 63 2" xfId="6035" xr:uid="{01EABDBF-128D-4DC3-BB29-E03977E1BADB}"/>
    <cellStyle name="40 % - Accent5 63 2 2" xfId="6036" xr:uid="{EC08EF60-B802-4291-B838-D816011D69CA}"/>
    <cellStyle name="40 % - Accent5 63 2 2 2" xfId="9941" xr:uid="{305C6A24-9564-496D-A537-E8664D99E182}"/>
    <cellStyle name="40 % - Accent5 63 2 3" xfId="9940" xr:uid="{EBED4972-A9F0-4A87-BCA8-5FFB666DA1C7}"/>
    <cellStyle name="40 % - Accent5 63 3" xfId="6037" xr:uid="{45A5259A-C62D-4495-89AE-E950D50402A0}"/>
    <cellStyle name="40 % - Accent5 63 3 2" xfId="9942" xr:uid="{189C81F5-3152-445E-9726-65A4A7F1D879}"/>
    <cellStyle name="40 % - Accent5 63 4" xfId="9939" xr:uid="{55D384DF-0F3A-4E14-927F-5EF0389B89FE}"/>
    <cellStyle name="40 % - Accent5 64" xfId="6038" xr:uid="{3172510B-77E3-433E-A0C8-2C1D500C4A57}"/>
    <cellStyle name="40 % - Accent5 64 2" xfId="6039" xr:uid="{036D7D34-D1AB-4686-A66F-86E61E24FEAB}"/>
    <cellStyle name="40 % - Accent5 64 2 2" xfId="6040" xr:uid="{A064E365-1DC0-431C-A34A-06752A79686D}"/>
    <cellStyle name="40 % - Accent5 64 2 2 2" xfId="9945" xr:uid="{537AFBCF-0CA3-419D-9B53-8D01B0B76FEC}"/>
    <cellStyle name="40 % - Accent5 64 2 3" xfId="9944" xr:uid="{6BCAAE08-9EC6-4B10-B4CF-36F6ADE9B534}"/>
    <cellStyle name="40 % - Accent5 64 3" xfId="6041" xr:uid="{5D83D1FA-D672-462A-80B1-DAF005CE9892}"/>
    <cellStyle name="40 % - Accent5 64 3 2" xfId="9946" xr:uid="{1BFF7D49-E0E1-41D1-8696-82F4EA36D892}"/>
    <cellStyle name="40 % - Accent5 64 4" xfId="9943" xr:uid="{C3930E10-3A41-4294-A24A-0DCE1D2B242B}"/>
    <cellStyle name="40 % - Accent5 65" xfId="6042" xr:uid="{747B230C-915A-4E58-A003-D2E65B74C5E3}"/>
    <cellStyle name="40 % - Accent5 65 2" xfId="6043" xr:uid="{97AFC782-FA54-48D7-8B4B-3F5123FEB523}"/>
    <cellStyle name="40 % - Accent5 65 2 2" xfId="6044" xr:uid="{4E6CBC02-2E5A-4049-96AD-89DBFDAB7EF7}"/>
    <cellStyle name="40 % - Accent5 65 2 2 2" xfId="9949" xr:uid="{5A69E03B-73AB-41D5-8EED-4BDEF6A1FDAA}"/>
    <cellStyle name="40 % - Accent5 65 2 3" xfId="9948" xr:uid="{09C5F9C4-16DF-474E-B69A-048EB2150910}"/>
    <cellStyle name="40 % - Accent5 65 3" xfId="6045" xr:uid="{8A3B6620-D3C0-4752-85BB-43E5F2CDC045}"/>
    <cellStyle name="40 % - Accent5 65 3 2" xfId="9950" xr:uid="{7EA32679-2AA1-4300-912F-09BA21A4827D}"/>
    <cellStyle name="40 % - Accent5 65 4" xfId="9947" xr:uid="{87AB4EC6-5895-4083-AFE5-577B84464F9B}"/>
    <cellStyle name="40 % - Accent5 66" xfId="6046" xr:uid="{D5F8AC54-EE20-40EF-9F34-41E1F0811CC3}"/>
    <cellStyle name="40 % - Accent5 66 2" xfId="6047" xr:uid="{0F7F44A8-1E7E-433B-8871-A60730E81DD2}"/>
    <cellStyle name="40 % - Accent5 66 2 2" xfId="6048" xr:uid="{B92C3AE2-48A5-4F41-835B-61DA98EF56DA}"/>
    <cellStyle name="40 % - Accent5 66 2 2 2" xfId="9953" xr:uid="{2A418864-D7B8-4DC8-9785-3ADA29C9D298}"/>
    <cellStyle name="40 % - Accent5 66 2 3" xfId="9952" xr:uid="{22A6B536-83A1-4395-A92A-5BC042805CA4}"/>
    <cellStyle name="40 % - Accent5 66 3" xfId="6049" xr:uid="{95BC8A63-8C95-4694-BE40-55A2B3DA55BB}"/>
    <cellStyle name="40 % - Accent5 66 3 2" xfId="9954" xr:uid="{1553CB15-F31C-4374-978A-3D0B18B79BFD}"/>
    <cellStyle name="40 % - Accent5 66 4" xfId="9951" xr:uid="{271FF435-8D12-4FE9-BFA8-DE4666DB5EC6}"/>
    <cellStyle name="40 % - Accent5 67" xfId="6050" xr:uid="{5A1917CC-C732-42BF-A1B3-F37399E90278}"/>
    <cellStyle name="40 % - Accent5 67 2" xfId="6051" xr:uid="{FED0F6A1-1D41-4622-A1B2-991BD2F7F3B9}"/>
    <cellStyle name="40 % - Accent5 67 2 2" xfId="6052" xr:uid="{5E3945E2-0CB4-47DD-B745-D3603E1A96E8}"/>
    <cellStyle name="40 % - Accent5 67 2 2 2" xfId="9957" xr:uid="{1657CFB2-E637-43A6-A17A-A57DB116E287}"/>
    <cellStyle name="40 % - Accent5 67 2 3" xfId="9956" xr:uid="{730E1354-50B8-44CE-9021-EB7F8DD63689}"/>
    <cellStyle name="40 % - Accent5 67 3" xfId="6053" xr:uid="{C276EF2D-1963-4383-AA0B-22A1A8FF9A27}"/>
    <cellStyle name="40 % - Accent5 67 3 2" xfId="9958" xr:uid="{6B7F1234-0381-4370-B1CD-C35F70BDA87C}"/>
    <cellStyle name="40 % - Accent5 67 4" xfId="9955" xr:uid="{7A0A302E-466B-487F-BD95-DCBD4F37A29C}"/>
    <cellStyle name="40 % - Accent5 68" xfId="6054" xr:uid="{1B75E533-A35F-4104-BC08-B2ED930FBE03}"/>
    <cellStyle name="40 % - Accent5 68 2" xfId="6055" xr:uid="{129A7754-BB05-4C3D-A3FA-57B6D21A3987}"/>
    <cellStyle name="40 % - Accent5 68 2 2" xfId="6056" xr:uid="{8EC79714-5E1C-41CF-855D-7B7BFB2DFACF}"/>
    <cellStyle name="40 % - Accent5 68 2 2 2" xfId="9961" xr:uid="{359A273B-00BD-4FF7-B116-81790203D194}"/>
    <cellStyle name="40 % - Accent5 68 2 3" xfId="9960" xr:uid="{EE547E66-2749-41BB-B1F0-E8B700305B83}"/>
    <cellStyle name="40 % - Accent5 68 3" xfId="6057" xr:uid="{548D269C-CA04-4FF9-B7FA-25764BB5CE46}"/>
    <cellStyle name="40 % - Accent5 68 3 2" xfId="9962" xr:uid="{F94C7207-7F81-4AF8-824A-6FC450A0299E}"/>
    <cellStyle name="40 % - Accent5 68 4" xfId="9959" xr:uid="{9B769122-4E10-4BD0-90FC-9CA86AA417B7}"/>
    <cellStyle name="40 % - Accent5 69" xfId="6058" xr:uid="{93A54F3C-1313-424B-B3DF-1A314B165109}"/>
    <cellStyle name="40 % - Accent5 69 2" xfId="6059" xr:uid="{17DA3236-C979-4125-8613-120FFA5F548B}"/>
    <cellStyle name="40 % - Accent5 69 2 2" xfId="6060" xr:uid="{791BA46C-A742-4A2D-A2F0-C4EA15E73451}"/>
    <cellStyle name="40 % - Accent5 69 2 2 2" xfId="9965" xr:uid="{D42740C4-0BDF-4CDB-8C3B-0F6BCD2C1167}"/>
    <cellStyle name="40 % - Accent5 69 2 3" xfId="9964" xr:uid="{3E635A52-B110-4859-9464-8A83F597689F}"/>
    <cellStyle name="40 % - Accent5 69 3" xfId="6061" xr:uid="{0F9EDFB8-0215-4412-AB05-475833F2F552}"/>
    <cellStyle name="40 % - Accent5 69 3 2" xfId="9966" xr:uid="{EA8F94A8-D7C5-4594-92A6-AC2CFFF0CDBB}"/>
    <cellStyle name="40 % - Accent5 69 4" xfId="9963" xr:uid="{415BA1A0-79AB-4A73-A907-A3E03BCCC5A5}"/>
    <cellStyle name="40 % - Accent5 7" xfId="6062" xr:uid="{6E21DE07-22D3-4645-8A16-220059471C49}"/>
    <cellStyle name="40 % - Accent5 7 2" xfId="6063" xr:uid="{CA21AD94-8382-421A-BED0-A8F49C8A9C54}"/>
    <cellStyle name="40 % - Accent5 7 2 2" xfId="6064" xr:uid="{5777CA79-E67B-40ED-9179-1D2BC5D59CC2}"/>
    <cellStyle name="40 % - Accent5 7 2 2 2" xfId="9969" xr:uid="{AB931DC2-0364-4C71-B35F-EA8B73A722C4}"/>
    <cellStyle name="40 % - Accent5 7 2 3" xfId="9968" xr:uid="{E5658687-9C4C-4022-90C7-D782121CE75F}"/>
    <cellStyle name="40 % - Accent5 7 3" xfId="6065" xr:uid="{C989B9B5-F933-40AA-BCC3-07A66583E0A9}"/>
    <cellStyle name="40 % - Accent5 7 3 2" xfId="9970" xr:uid="{E3B2F46E-31DD-4878-9469-3D2668463EEF}"/>
    <cellStyle name="40 % - Accent5 7 4" xfId="9967" xr:uid="{86D12517-8D03-40B0-AAEE-BE726D6D5450}"/>
    <cellStyle name="40 % - Accent5 70" xfId="6066" xr:uid="{6DB920C9-798D-46BA-8994-D223BDDEB6D3}"/>
    <cellStyle name="40 % - Accent5 70 2" xfId="6067" xr:uid="{216F9BC8-A160-4919-9001-0DA248D4ED75}"/>
    <cellStyle name="40 % - Accent5 70 2 2" xfId="6068" xr:uid="{3A8F8EE7-3712-466A-B213-DF1AF697048E}"/>
    <cellStyle name="40 % - Accent5 70 2 2 2" xfId="9973" xr:uid="{F8C03FD4-2C18-40B8-BF40-441818084F30}"/>
    <cellStyle name="40 % - Accent5 70 2 3" xfId="9972" xr:uid="{B5C335A8-CBE2-4C50-84A9-4AD1EFAFA0A5}"/>
    <cellStyle name="40 % - Accent5 70 3" xfId="6069" xr:uid="{69E4E221-ECA2-4CC4-B439-FA9CF99ABDE7}"/>
    <cellStyle name="40 % - Accent5 70 3 2" xfId="9974" xr:uid="{10591DC6-02B0-4B7D-989D-534B3EDD1FCD}"/>
    <cellStyle name="40 % - Accent5 70 4" xfId="9971" xr:uid="{9F8FCBC3-0512-414B-8805-271BDC18EF74}"/>
    <cellStyle name="40 % - Accent5 71" xfId="6070" xr:uid="{F21F0931-1112-4FA2-8CEE-809373D3C66A}"/>
    <cellStyle name="40 % - Accent5 71 2" xfId="6071" xr:uid="{D2F448FB-42CB-4F4E-BE38-E8B85A71D9E0}"/>
    <cellStyle name="40 % - Accent5 71 2 2" xfId="6072" xr:uid="{EB1088A9-1505-481B-9BA6-3D5ECD603BE2}"/>
    <cellStyle name="40 % - Accent5 71 2 2 2" xfId="9977" xr:uid="{48D86664-641E-4C1C-971D-69EF9C67FEF2}"/>
    <cellStyle name="40 % - Accent5 71 2 3" xfId="9976" xr:uid="{8536A2C9-BE72-4BAA-8C58-8652AB6C17A9}"/>
    <cellStyle name="40 % - Accent5 71 3" xfId="6073" xr:uid="{FD45371A-44E9-4298-B5A6-F68741381F03}"/>
    <cellStyle name="40 % - Accent5 71 3 2" xfId="9978" xr:uid="{5A65059C-B562-4F93-ACD0-DE2FAAFC4978}"/>
    <cellStyle name="40 % - Accent5 71 4" xfId="9975" xr:uid="{0097D61D-F62F-408A-9025-D118F3AD661D}"/>
    <cellStyle name="40 % - Accent5 72" xfId="6074" xr:uid="{8635FDA8-8486-424A-B757-756662A2B8A7}"/>
    <cellStyle name="40 % - Accent5 72 2" xfId="6075" xr:uid="{59B870B1-F8B9-462F-ABDA-5C31C2FA53A1}"/>
    <cellStyle name="40 % - Accent5 72 2 2" xfId="6076" xr:uid="{B8F52E45-8DE9-4411-8E2C-ED4092920D89}"/>
    <cellStyle name="40 % - Accent5 72 2 2 2" xfId="9981" xr:uid="{AF3A4C6F-6EA4-4F7B-867F-DCDA818352A9}"/>
    <cellStyle name="40 % - Accent5 72 2 3" xfId="9980" xr:uid="{ACCE5654-AE96-44FA-9E73-61F4457E96A0}"/>
    <cellStyle name="40 % - Accent5 72 3" xfId="6077" xr:uid="{D9C41B05-0409-471C-87B1-249099577A2C}"/>
    <cellStyle name="40 % - Accent5 72 3 2" xfId="9982" xr:uid="{7D2CC19D-FCB5-4476-85EE-B3500A5E042D}"/>
    <cellStyle name="40 % - Accent5 72 4" xfId="9979" xr:uid="{6FEFEDB1-A45A-4545-B810-8FE163FE825E}"/>
    <cellStyle name="40 % - Accent5 73" xfId="6078" xr:uid="{A983D1BE-176D-424A-9A08-0C56AA154552}"/>
    <cellStyle name="40 % - Accent5 73 2" xfId="6079" xr:uid="{1960EE22-4E76-4ABB-9142-2CC6245D1A34}"/>
    <cellStyle name="40 % - Accent5 73 2 2" xfId="6080" xr:uid="{7CA056DA-0598-47B2-A2B9-CF9C58B80FC5}"/>
    <cellStyle name="40 % - Accent5 73 2 2 2" xfId="9985" xr:uid="{1FFA7766-2C57-40F3-A4B8-BBB5DBAFB234}"/>
    <cellStyle name="40 % - Accent5 73 2 3" xfId="9984" xr:uid="{847F7D75-30E6-4980-B2A9-020F322A9B65}"/>
    <cellStyle name="40 % - Accent5 73 3" xfId="6081" xr:uid="{2B935B77-E2A3-4DB3-AF8B-67AA294A3E03}"/>
    <cellStyle name="40 % - Accent5 73 3 2" xfId="9986" xr:uid="{C50844F9-B602-4F56-8033-49028BB6A8E1}"/>
    <cellStyle name="40 % - Accent5 73 4" xfId="9983" xr:uid="{9E11128C-822E-4732-BB6E-319B9DFF3571}"/>
    <cellStyle name="40 % - Accent5 74" xfId="6082" xr:uid="{A31746D0-BA0D-480B-88F7-B1D286F85915}"/>
    <cellStyle name="40 % - Accent5 74 2" xfId="6083" xr:uid="{1D3C84F6-E83B-4630-890F-C299F73E5171}"/>
    <cellStyle name="40 % - Accent5 74 2 2" xfId="6084" xr:uid="{8D78EF57-9DF6-4F57-8465-190EB8E74557}"/>
    <cellStyle name="40 % - Accent5 74 2 2 2" xfId="9989" xr:uid="{765E45BE-FD16-4830-BAE5-7FA184EA0D12}"/>
    <cellStyle name="40 % - Accent5 74 2 3" xfId="9988" xr:uid="{53354747-BF78-4297-8177-101A54BCC93C}"/>
    <cellStyle name="40 % - Accent5 74 3" xfId="6085" xr:uid="{96567D9F-C2C5-4F8B-9B4A-3E959335E4DF}"/>
    <cellStyle name="40 % - Accent5 74 3 2" xfId="9990" xr:uid="{E0258340-4AB4-4503-AA0C-39625A6E4CA0}"/>
    <cellStyle name="40 % - Accent5 74 4" xfId="9987" xr:uid="{1914AAEB-A38A-46BA-B9D7-FF4C62B7B993}"/>
    <cellStyle name="40 % - Accent5 75" xfId="6086" xr:uid="{B7A9BADA-7779-423C-924E-52FC54286C9B}"/>
    <cellStyle name="40 % - Accent5 75 2" xfId="6087" xr:uid="{810BD81A-A450-4479-B4AC-D5392F546612}"/>
    <cellStyle name="40 % - Accent5 75 2 2" xfId="6088" xr:uid="{E496FEC3-A77F-453B-845C-E73028298B16}"/>
    <cellStyle name="40 % - Accent5 75 2 2 2" xfId="9993" xr:uid="{34C3E6AA-25A3-4751-B086-C51CCC853877}"/>
    <cellStyle name="40 % - Accent5 75 2 3" xfId="9992" xr:uid="{414F3698-9AB3-4043-AC74-B89D99463204}"/>
    <cellStyle name="40 % - Accent5 75 3" xfId="6089" xr:uid="{2AE6403C-A152-4C57-BFE9-6FFF9197BDEF}"/>
    <cellStyle name="40 % - Accent5 75 3 2" xfId="9994" xr:uid="{C80E8441-DA33-432E-9E5B-60155EBC6A2D}"/>
    <cellStyle name="40 % - Accent5 75 4" xfId="9991" xr:uid="{49EEAEF4-C0E1-4409-AF07-BD82D46A2F7A}"/>
    <cellStyle name="40 % - Accent5 76" xfId="6090" xr:uid="{018AE867-5069-4388-A5BB-D4D5CF2F3DA1}"/>
    <cellStyle name="40 % - Accent5 76 2" xfId="6091" xr:uid="{5957A675-3B2E-4AC2-B3CC-CC735529CBAC}"/>
    <cellStyle name="40 % - Accent5 76 2 2" xfId="6092" xr:uid="{010AD87A-A988-495A-8A7F-07B7EAEAEA40}"/>
    <cellStyle name="40 % - Accent5 76 2 2 2" xfId="9997" xr:uid="{7CC68866-62E5-4BE0-A085-D2A666DDB5AD}"/>
    <cellStyle name="40 % - Accent5 76 2 3" xfId="9996" xr:uid="{D0F35571-5707-4265-B92E-949EF2E8DBF0}"/>
    <cellStyle name="40 % - Accent5 76 3" xfId="6093" xr:uid="{C47B1A17-F48D-4C01-B602-803A5310ED24}"/>
    <cellStyle name="40 % - Accent5 76 3 2" xfId="9998" xr:uid="{0A27434F-9D7D-4D05-A175-51CAFD8B020E}"/>
    <cellStyle name="40 % - Accent5 76 4" xfId="9995" xr:uid="{9227A442-0737-4784-B84F-26C97941C683}"/>
    <cellStyle name="40 % - Accent5 77" xfId="6094" xr:uid="{BD1C5A25-3B7D-44BD-88E2-06055035C8D3}"/>
    <cellStyle name="40 % - Accent5 77 2" xfId="6095" xr:uid="{E159C1B6-2852-4E87-91EE-DED4D4AF90C7}"/>
    <cellStyle name="40 % - Accent5 77 2 2" xfId="6096" xr:uid="{67739FF7-E139-41DF-A8ED-BD4F209D9300}"/>
    <cellStyle name="40 % - Accent5 77 2 2 2" xfId="10001" xr:uid="{8CB44156-A1BE-417F-9905-46673FB02713}"/>
    <cellStyle name="40 % - Accent5 77 2 3" xfId="10000" xr:uid="{16D074F0-530A-4B5D-A2B6-F0336E2086AC}"/>
    <cellStyle name="40 % - Accent5 77 3" xfId="6097" xr:uid="{C1111385-0A25-4EFF-872C-09A0D0AABABD}"/>
    <cellStyle name="40 % - Accent5 77 3 2" xfId="10002" xr:uid="{B5B135AD-75B6-4245-B2A2-A16FF324CD5C}"/>
    <cellStyle name="40 % - Accent5 77 4" xfId="9999" xr:uid="{B36DDEBC-0D03-4040-A8E3-CBF039DA81E3}"/>
    <cellStyle name="40 % - Accent5 78" xfId="6098" xr:uid="{8608A45B-987D-42B8-ABF6-77D2B43138E1}"/>
    <cellStyle name="40 % - Accent5 78 2" xfId="6099" xr:uid="{A508D7FE-08E2-42F5-91E3-90D540CEF114}"/>
    <cellStyle name="40 % - Accent5 78 2 2" xfId="6100" xr:uid="{F746FB8E-E859-4A10-8D2D-E7C25427634E}"/>
    <cellStyle name="40 % - Accent5 78 2 2 2" xfId="10005" xr:uid="{F25B54F4-FA0A-43A0-8D26-5B5974DC855F}"/>
    <cellStyle name="40 % - Accent5 78 2 3" xfId="10004" xr:uid="{90531CEC-BDBC-4496-ADDA-B743FA7AB3F5}"/>
    <cellStyle name="40 % - Accent5 78 3" xfId="6101" xr:uid="{D438EEF0-A7F3-4987-91C5-CB7CDDA26FC5}"/>
    <cellStyle name="40 % - Accent5 78 3 2" xfId="10006" xr:uid="{AD2F41FE-3FD2-4313-A197-B913B776F215}"/>
    <cellStyle name="40 % - Accent5 78 4" xfId="10003" xr:uid="{0AFFF7E8-A418-451B-9CA0-576F36523E96}"/>
    <cellStyle name="40 % - Accent5 79" xfId="6102" xr:uid="{C5FE38FA-BBAD-4FC1-B779-ECD1D23BB299}"/>
    <cellStyle name="40 % - Accent5 79 2" xfId="6103" xr:uid="{3CEBF20D-27A1-4F0A-89E8-AD8A52FC8AAF}"/>
    <cellStyle name="40 % - Accent5 79 2 2" xfId="6104" xr:uid="{8B066D99-0AC4-49B6-9A04-014B98C4BC2A}"/>
    <cellStyle name="40 % - Accent5 79 2 2 2" xfId="10009" xr:uid="{A6EE4DC5-BEE6-499A-99B9-2C0438D17045}"/>
    <cellStyle name="40 % - Accent5 79 2 3" xfId="10008" xr:uid="{A5BD3717-748A-4B8B-935D-459025A232A4}"/>
    <cellStyle name="40 % - Accent5 79 3" xfId="6105" xr:uid="{2BD77E4E-D982-4F9D-B9C0-34C2D8F4B694}"/>
    <cellStyle name="40 % - Accent5 79 3 2" xfId="10010" xr:uid="{F3605A80-C2DA-4413-B851-7FB6839308F8}"/>
    <cellStyle name="40 % - Accent5 79 4" xfId="10007" xr:uid="{D49ABC5D-83D8-4D42-8450-3D7CE8A0ACA1}"/>
    <cellStyle name="40 % - Accent5 8" xfId="6106" xr:uid="{309D47FE-3620-4EB0-8826-88CA65013D5C}"/>
    <cellStyle name="40 % - Accent5 8 2" xfId="6107" xr:uid="{FF9C8DB4-08CF-4B1A-B7EA-BDF9AE6F7746}"/>
    <cellStyle name="40 % - Accent5 8 2 2" xfId="6108" xr:uid="{BCE9B19F-683E-4B14-9BC8-865E007D10D7}"/>
    <cellStyle name="40 % - Accent5 8 2 2 2" xfId="10013" xr:uid="{4327FF02-A24E-4360-893E-1147F91CE541}"/>
    <cellStyle name="40 % - Accent5 8 2 3" xfId="10012" xr:uid="{C51BE35D-B52A-48EC-B24E-8C834C54928B}"/>
    <cellStyle name="40 % - Accent5 8 3" xfId="6109" xr:uid="{B3AE4D8B-7E31-42E3-B78B-454D225FBE0D}"/>
    <cellStyle name="40 % - Accent5 8 3 2" xfId="10014" xr:uid="{B33F08AD-72BF-49CF-BE3F-CB491B733573}"/>
    <cellStyle name="40 % - Accent5 8 4" xfId="10011" xr:uid="{04449C63-0720-4559-8FCF-3F49A3BF5787}"/>
    <cellStyle name="40 % - Accent5 80" xfId="6110" xr:uid="{A46B15BD-FD8E-427F-A03F-8F76EFC25440}"/>
    <cellStyle name="40 % - Accent5 80 2" xfId="6111" xr:uid="{B26E1930-7D4E-415C-B378-EDD52C03AD59}"/>
    <cellStyle name="40 % - Accent5 80 2 2" xfId="6112" xr:uid="{81FF33F6-83FF-4438-B898-B110F689DFD5}"/>
    <cellStyle name="40 % - Accent5 80 2 2 2" xfId="10017" xr:uid="{1691478D-B6A2-4E97-9320-3A7D6C3834F0}"/>
    <cellStyle name="40 % - Accent5 80 2 3" xfId="10016" xr:uid="{33688FC7-753E-4970-9DF4-37D11E1E2E91}"/>
    <cellStyle name="40 % - Accent5 80 3" xfId="6113" xr:uid="{752B680D-A6AA-4A6F-B263-6747B728EEA5}"/>
    <cellStyle name="40 % - Accent5 80 3 2" xfId="10018" xr:uid="{65D699F6-4EAF-4900-B038-941AD88EAA43}"/>
    <cellStyle name="40 % - Accent5 80 4" xfId="10015" xr:uid="{DDB63931-C3C1-4D63-B898-544BA9701F1B}"/>
    <cellStyle name="40 % - Accent5 81" xfId="6114" xr:uid="{F704CE23-777A-4A91-88DC-BC938B8DB2B5}"/>
    <cellStyle name="40 % - Accent5 81 2" xfId="6115" xr:uid="{FE4FBC1F-55BE-4B34-B298-ED289003D56A}"/>
    <cellStyle name="40 % - Accent5 81 2 2" xfId="6116" xr:uid="{51951C4B-B7F6-4AD8-AF81-2F22ED4082FD}"/>
    <cellStyle name="40 % - Accent5 81 2 2 2" xfId="10021" xr:uid="{71E3E48E-FEB2-4872-B872-D4CB913CBA00}"/>
    <cellStyle name="40 % - Accent5 81 2 3" xfId="10020" xr:uid="{DD113532-FD21-4908-A043-90CFA208BBC9}"/>
    <cellStyle name="40 % - Accent5 81 3" xfId="6117" xr:uid="{AC2F73DA-CF2C-4652-8437-E159EDBEDDAA}"/>
    <cellStyle name="40 % - Accent5 81 3 2" xfId="10022" xr:uid="{EE55856B-47CE-4B17-8F22-9715797CE9A9}"/>
    <cellStyle name="40 % - Accent5 81 4" xfId="10019" xr:uid="{E4726B65-8EE2-4EB2-BFCE-987D7B083EAA}"/>
    <cellStyle name="40 % - Accent5 82" xfId="6118" xr:uid="{BBCDD541-D57B-46C6-A522-B835AF553ACE}"/>
    <cellStyle name="40 % - Accent5 82 2" xfId="6119" xr:uid="{E96B639A-8251-47BC-9617-8F8CE514ABBB}"/>
    <cellStyle name="40 % - Accent5 82 2 2" xfId="6120" xr:uid="{F880D1E5-1A79-4707-B759-88966AF073C9}"/>
    <cellStyle name="40 % - Accent5 82 2 2 2" xfId="10025" xr:uid="{E83D260C-CDF2-4B77-9F9F-EB015FEFBCDF}"/>
    <cellStyle name="40 % - Accent5 82 2 3" xfId="10024" xr:uid="{0BA24AF7-7B8D-46C6-8368-A0FB69DA1E01}"/>
    <cellStyle name="40 % - Accent5 82 3" xfId="6121" xr:uid="{C2F2FC5D-A0EA-4580-A947-0BA3EB5520F7}"/>
    <cellStyle name="40 % - Accent5 82 3 2" xfId="10026" xr:uid="{3C376E08-AA1F-40A6-8A73-E9B16FCF21FE}"/>
    <cellStyle name="40 % - Accent5 82 4" xfId="10023" xr:uid="{8E7B5B65-D007-4EFF-918A-D2D915715A1E}"/>
    <cellStyle name="40 % - Accent5 83" xfId="6122" xr:uid="{B4690A65-8E46-4354-B98D-E26523E9AF5A}"/>
    <cellStyle name="40 % - Accent5 83 2" xfId="6123" xr:uid="{A326E370-EF90-4D6E-B991-E15F4255C43D}"/>
    <cellStyle name="40 % - Accent5 83 2 2" xfId="6124" xr:uid="{764A7863-290E-466D-BD86-F819E2718F87}"/>
    <cellStyle name="40 % - Accent5 83 2 2 2" xfId="10029" xr:uid="{A60333BC-204A-4A50-8B47-3AD3BB387B8C}"/>
    <cellStyle name="40 % - Accent5 83 2 3" xfId="10028" xr:uid="{C77D7A56-9F42-4904-BA14-B9E7C6BCBD8D}"/>
    <cellStyle name="40 % - Accent5 83 3" xfId="6125" xr:uid="{B61FB712-FA99-4530-8394-565B38EC0277}"/>
    <cellStyle name="40 % - Accent5 83 3 2" xfId="10030" xr:uid="{FEE858D3-FE52-4407-9541-4505A5A48B23}"/>
    <cellStyle name="40 % - Accent5 83 4" xfId="10027" xr:uid="{82358E9E-D3A1-49D3-A185-E399A9BAC3A3}"/>
    <cellStyle name="40 % - Accent5 84" xfId="6126" xr:uid="{998FB7C8-1E7F-43DC-93A8-248B650371CB}"/>
    <cellStyle name="40 % - Accent5 84 2" xfId="6127" xr:uid="{02554DA4-E02E-4D96-9444-1CA2A81D0869}"/>
    <cellStyle name="40 % - Accent5 84 2 2" xfId="6128" xr:uid="{26A67BB0-4285-4A94-9641-4B40BA0DF4A4}"/>
    <cellStyle name="40 % - Accent5 84 2 2 2" xfId="10033" xr:uid="{4FD9FCFF-9B7A-406B-A85A-82E97972897F}"/>
    <cellStyle name="40 % - Accent5 84 2 3" xfId="10032" xr:uid="{A8D79205-5F03-44AC-AC28-75564FBE2E61}"/>
    <cellStyle name="40 % - Accent5 84 3" xfId="6129" xr:uid="{114A90B5-2A44-4CFD-8D0D-A2E0E3B3B960}"/>
    <cellStyle name="40 % - Accent5 84 3 2" xfId="10034" xr:uid="{6B6E5B2D-CB40-49B0-942C-1BFD6315F780}"/>
    <cellStyle name="40 % - Accent5 84 4" xfId="10031" xr:uid="{5EE202A3-7DC8-4370-9822-CE8B1446D7E7}"/>
    <cellStyle name="40 % - Accent5 85" xfId="6130" xr:uid="{CA490C89-C3C0-458A-A3E8-37A9D11B68D5}"/>
    <cellStyle name="40 % - Accent5 85 2" xfId="6131" xr:uid="{CEA248E8-703A-41CF-99CA-EBFDF80C34E2}"/>
    <cellStyle name="40 % - Accent5 85 2 2" xfId="10036" xr:uid="{91EC393D-FBBD-44FD-BAED-4C22055226F0}"/>
    <cellStyle name="40 % - Accent5 85 3" xfId="10035" xr:uid="{944103B6-70E7-4E11-B0C9-4D0EEEFA3BD9}"/>
    <cellStyle name="40 % - Accent5 86" xfId="6132" xr:uid="{F32F7A07-5DE9-496B-927E-FC42893F0BCE}"/>
    <cellStyle name="40 % - Accent5 86 2" xfId="6133" xr:uid="{7E459778-A11F-46A3-A4C1-75BB1D70D2E5}"/>
    <cellStyle name="40 % - Accent5 86 2 2" xfId="10038" xr:uid="{7FD3B242-C0AB-4117-9FBD-D28D7A5B4CA6}"/>
    <cellStyle name="40 % - Accent5 86 3" xfId="10037" xr:uid="{37D359DF-C5D6-49E9-8AF2-3171FC08C39F}"/>
    <cellStyle name="40 % - Accent5 87" xfId="6134" xr:uid="{6BF336E0-F5E0-49E6-9B14-85934A8BA9A7}"/>
    <cellStyle name="40 % - Accent5 87 2" xfId="6135" xr:uid="{C6D7FCCD-49DF-469B-ACE7-0F18D3AA5205}"/>
    <cellStyle name="40 % - Accent5 87 2 2" xfId="10040" xr:uid="{E74FDEB1-C765-4A11-AD27-16702BB87B3A}"/>
    <cellStyle name="40 % - Accent5 87 3" xfId="10039" xr:uid="{FDFF289C-380C-4843-B8AB-D47D7D971717}"/>
    <cellStyle name="40 % - Accent5 88" xfId="6136" xr:uid="{A430F7A0-3513-4283-84E0-E2B5E8976D81}"/>
    <cellStyle name="40 % - Accent5 88 2" xfId="6137" xr:uid="{565BE9B6-7D28-47D8-B3C5-E057BAA2BDDD}"/>
    <cellStyle name="40 % - Accent5 88 2 2" xfId="10042" xr:uid="{B1C71409-7F31-4442-B626-BAD845CAAD28}"/>
    <cellStyle name="40 % - Accent5 88 3" xfId="10041" xr:uid="{E9033745-D753-4F73-990E-447C095220A4}"/>
    <cellStyle name="40 % - Accent5 89" xfId="6138" xr:uid="{C57352DE-A38C-4FD4-83FD-25EC654D207D}"/>
    <cellStyle name="40 % - Accent5 89 2" xfId="6139" xr:uid="{818AE298-F538-47DE-9066-5A36FC44592F}"/>
    <cellStyle name="40 % - Accent5 89 2 2" xfId="10044" xr:uid="{9FC65D71-8163-4EDA-A78E-428349ABE00B}"/>
    <cellStyle name="40 % - Accent5 89 3" xfId="10043" xr:uid="{EB92C798-3655-4129-89BC-A0E2A778B9DF}"/>
    <cellStyle name="40 % - Accent5 9" xfId="6140" xr:uid="{7532A382-DD00-4894-A932-BA2955964956}"/>
    <cellStyle name="40 % - Accent5 9 2" xfId="6141" xr:uid="{33038538-16DB-4621-988B-BA2DDFAD64B7}"/>
    <cellStyle name="40 % - Accent5 9 2 2" xfId="6142" xr:uid="{2681958D-FC33-4FF5-B4E8-3167A4874AFE}"/>
    <cellStyle name="40 % - Accent5 9 2 2 2" xfId="10047" xr:uid="{8864006E-D3BE-41CA-AF4F-91A418AF9CA6}"/>
    <cellStyle name="40 % - Accent5 9 2 3" xfId="10046" xr:uid="{BBDD058C-42BA-4A30-8AF8-8C5526A3264C}"/>
    <cellStyle name="40 % - Accent5 9 3" xfId="6143" xr:uid="{4585C632-907D-40B4-9857-2AE71D0E0D9C}"/>
    <cellStyle name="40 % - Accent5 9 3 2" xfId="10048" xr:uid="{170F22ED-E52B-4394-A8E4-F2DD6EF3B278}"/>
    <cellStyle name="40 % - Accent5 9 4" xfId="10045" xr:uid="{36A2E9F6-1CA7-442D-9F2D-05033C7DB7E9}"/>
    <cellStyle name="40 % - Accent5 90" xfId="6144" xr:uid="{0D0628D6-5443-4332-A354-685E53300F29}"/>
    <cellStyle name="40 % - Accent5 90 2" xfId="6145" xr:uid="{38241B9E-2998-45EB-9899-BB3C416633DF}"/>
    <cellStyle name="40 % - Accent5 90 2 2" xfId="10050" xr:uid="{FEA9D1C4-1DC2-4CDA-A9F2-C69600F08EAA}"/>
    <cellStyle name="40 % - Accent5 90 3" xfId="10049" xr:uid="{964FAB1D-E445-46F8-B568-DBFB208F047A}"/>
    <cellStyle name="40 % - Accent5 91" xfId="6146" xr:uid="{DA8234CE-888A-49F4-9FAA-A4758D422815}"/>
    <cellStyle name="40 % - Accent5 91 2" xfId="6147" xr:uid="{842757E5-C33D-4B9A-AD45-6B667E86CB4A}"/>
    <cellStyle name="40 % - Accent5 91 2 2" xfId="10052" xr:uid="{C6AB1545-22D5-48D3-9827-DC8CB8BC731A}"/>
    <cellStyle name="40 % - Accent5 91 3" xfId="10051" xr:uid="{E0DBE827-43B9-48A9-9179-013735F62BA6}"/>
    <cellStyle name="40 % - Accent5 92" xfId="6148" xr:uid="{878E3C97-E6A1-4C0D-9D09-7D81769BC31B}"/>
    <cellStyle name="40 % - Accent5 92 2" xfId="6149" xr:uid="{2DBA0272-C84C-41AB-8A3D-D5ADA5295965}"/>
    <cellStyle name="40 % - Accent5 92 2 2" xfId="10054" xr:uid="{8F882C79-B96C-48A2-ACE3-7F5017B8DFE3}"/>
    <cellStyle name="40 % - Accent5 92 3" xfId="10053" xr:uid="{AD221270-7126-428C-8E7C-1D2949661462}"/>
    <cellStyle name="40 % - Accent5 93" xfId="6150" xr:uid="{F8B89644-C4EF-438E-B563-9D4899FA8FFC}"/>
    <cellStyle name="40 % - Accent5 93 2" xfId="6151" xr:uid="{462F93C2-A7B8-4F7B-9D1D-21F992FAFED8}"/>
    <cellStyle name="40 % - Accent5 93 2 2" xfId="10056" xr:uid="{3B51BF28-70CB-4604-83A3-9C6BCA92C0E2}"/>
    <cellStyle name="40 % - Accent5 93 3" xfId="10055" xr:uid="{8E936DDD-A85E-4130-8065-93CEC68CA72D}"/>
    <cellStyle name="40 % - Accent5 94" xfId="6152" xr:uid="{55AFCB23-FB61-4EB5-9233-7B56E06D89FC}"/>
    <cellStyle name="40 % - Accent5 94 2" xfId="6153" xr:uid="{AFD07B53-05E3-4409-862C-0D71FC28EEB8}"/>
    <cellStyle name="40 % - Accent5 94 2 2" xfId="10058" xr:uid="{50B4743E-06DB-42F9-8523-611B9F7904EB}"/>
    <cellStyle name="40 % - Accent5 94 3" xfId="10057" xr:uid="{107A9861-FB60-48A2-AD60-8C7F0E4CE4F5}"/>
    <cellStyle name="40 % - Accent5 95" xfId="6154" xr:uid="{04B519A7-98DB-4C56-92F6-F0303249C83C}"/>
    <cellStyle name="40 % - Accent5 95 2" xfId="6155" xr:uid="{89D78D6C-D4FB-4FDD-AD39-42863B1FA164}"/>
    <cellStyle name="40 % - Accent5 95 2 2" xfId="10060" xr:uid="{55181766-20A0-467C-A9D5-C2DE4994CEAE}"/>
    <cellStyle name="40 % - Accent5 95 3" xfId="10059" xr:uid="{6CF75D9A-0591-49C2-91EA-4C008E49B88B}"/>
    <cellStyle name="40 % - Accent5 96" xfId="6156" xr:uid="{3935A651-9334-4C13-9FC6-536BE0DCCB63}"/>
    <cellStyle name="40 % - Accent5 96 2" xfId="6157" xr:uid="{E3B18747-7784-4289-BB90-659BAB2CDC31}"/>
    <cellStyle name="40 % - Accent5 96 2 2" xfId="10062" xr:uid="{5D2F4219-B860-4956-8235-163DE5EB54B8}"/>
    <cellStyle name="40 % - Accent5 96 3" xfId="10061" xr:uid="{2D3EB6F5-F114-4CAF-8010-83555A1438DB}"/>
    <cellStyle name="40 % - Accent5 97" xfId="6158" xr:uid="{DBDDA4C2-21ED-44E7-96E8-6C56503334E3}"/>
    <cellStyle name="40 % - Accent5 97 2" xfId="6159" xr:uid="{D799B5D7-8D30-4858-B50B-24B5AAD09EAB}"/>
    <cellStyle name="40 % - Accent5 97 2 2" xfId="10064" xr:uid="{F403AA98-63C0-4AA5-B6B3-32FEC3C866D2}"/>
    <cellStyle name="40 % - Accent5 97 3" xfId="10063" xr:uid="{B1E4B46A-DA09-442C-9C5D-2423633F1AD9}"/>
    <cellStyle name="40 % - Accent5 98" xfId="6160" xr:uid="{4101F590-D069-42D6-A569-5798648B424B}"/>
    <cellStyle name="40 % - Accent5 98 2" xfId="6161" xr:uid="{F6DF36D8-3413-4BAC-ABE6-2E81EF76F47A}"/>
    <cellStyle name="40 % - Accent5 98 2 2" xfId="10066" xr:uid="{7BE93D48-1F06-4476-9954-27FDA5C2902F}"/>
    <cellStyle name="40 % - Accent5 98 3" xfId="10065" xr:uid="{E9F8963F-52E5-4575-BE71-6F2BA1F7EE98}"/>
    <cellStyle name="40 % - Accent5 99" xfId="6162" xr:uid="{611FF791-8C84-4BF9-A27E-B170696B6D18}"/>
    <cellStyle name="40 % - Accent5 99 2" xfId="6163" xr:uid="{B9C940A7-E9DD-45F8-B6DA-8B6BE489940A}"/>
    <cellStyle name="40 % - Accent5 99 2 2" xfId="10068" xr:uid="{A85B9B28-7CBA-44F8-ADD5-78370BC5E069}"/>
    <cellStyle name="40 % - Accent5 99 3" xfId="10067" xr:uid="{3C06311E-C88B-4740-8820-A83BB4D5D6DB}"/>
    <cellStyle name="40 % - Accent6 10" xfId="6165" xr:uid="{BDF40385-BA71-40EA-9DE7-0B6459ADA4F4}"/>
    <cellStyle name="40 % - Accent6 10 2" xfId="6166" xr:uid="{BAED174E-C707-4671-8878-629EA12250ED}"/>
    <cellStyle name="40 % - Accent6 10 2 2" xfId="6167" xr:uid="{DCA715EE-4ABB-45FB-8E53-FF276AC40EE6}"/>
    <cellStyle name="40 % - Accent6 10 2 2 2" xfId="10072" xr:uid="{254E6825-A37C-47E1-851B-FA85C71572B9}"/>
    <cellStyle name="40 % - Accent6 10 2 3" xfId="10071" xr:uid="{E4394384-9A20-46EC-836A-1F6C16347A1D}"/>
    <cellStyle name="40 % - Accent6 10 3" xfId="6168" xr:uid="{82971664-3D21-4C46-BC95-7DB9994C191B}"/>
    <cellStyle name="40 % - Accent6 10 3 2" xfId="10073" xr:uid="{F7AE9F62-84F1-4754-9FFC-9E3DF5146E27}"/>
    <cellStyle name="40 % - Accent6 10 4" xfId="10070" xr:uid="{E834DC34-AB10-4BEE-B1E9-D134E3EFE625}"/>
    <cellStyle name="40 % - Accent6 100" xfId="6169" xr:uid="{6F240D34-BA38-4378-BD46-877E5F7EF77A}"/>
    <cellStyle name="40 % - Accent6 100 2" xfId="6170" xr:uid="{340DA842-7F4A-4CA9-9CA9-FAD0BC864D6D}"/>
    <cellStyle name="40 % - Accent6 100 2 2" xfId="10075" xr:uid="{0222E78C-8349-4E06-9063-C8CC5C06B9E4}"/>
    <cellStyle name="40 % - Accent6 100 3" xfId="10074" xr:uid="{F9302454-6717-4504-91C1-B7400E0DBB56}"/>
    <cellStyle name="40 % - Accent6 101" xfId="6171" xr:uid="{C8AC7556-6D10-409E-BC15-D0882A0605AD}"/>
    <cellStyle name="40 % - Accent6 101 2" xfId="6172" xr:uid="{D5CAE747-2CD0-4993-A2FF-DAAD621BAD56}"/>
    <cellStyle name="40 % - Accent6 101 2 2" xfId="10077" xr:uid="{E7C136ED-BC20-427F-9B99-7D3EF8412727}"/>
    <cellStyle name="40 % - Accent6 101 3" xfId="10076" xr:uid="{5DD4B043-9AB4-4E86-8015-F44827B7B140}"/>
    <cellStyle name="40 % - Accent6 102" xfId="6173" xr:uid="{1BC6C8F3-FE03-412C-BA85-BC235BC64F83}"/>
    <cellStyle name="40 % - Accent6 102 2" xfId="6174" xr:uid="{D02DA282-0FFB-4D22-814B-682B8BE1D160}"/>
    <cellStyle name="40 % - Accent6 102 2 2" xfId="10079" xr:uid="{660E933A-17B5-4CEA-9E4C-3DCC48B9C309}"/>
    <cellStyle name="40 % - Accent6 102 3" xfId="10078" xr:uid="{C539CEE8-F1D5-49ED-A058-697C29745393}"/>
    <cellStyle name="40 % - Accent6 103" xfId="6175" xr:uid="{74E9E00D-FF3A-4B4D-81A8-B76EBC4E81C5}"/>
    <cellStyle name="40 % - Accent6 103 2" xfId="6176" xr:uid="{8724731A-CF7E-4BCB-9846-875D8CC5FC66}"/>
    <cellStyle name="40 % - Accent6 103 2 2" xfId="10081" xr:uid="{63C7A782-665D-4CD7-9A2E-35DCC8B40D57}"/>
    <cellStyle name="40 % - Accent6 103 3" xfId="10080" xr:uid="{25332337-E0D4-4C8A-82AD-63A2194F0B5D}"/>
    <cellStyle name="40 % - Accent6 104" xfId="6177" xr:uid="{E4F2AAC0-B8C4-42EC-B224-35E4A6448DA0}"/>
    <cellStyle name="40 % - Accent6 104 2" xfId="6178" xr:uid="{FCA30B9A-2594-41F0-B27D-9E7462DFA952}"/>
    <cellStyle name="40 % - Accent6 104 2 2" xfId="10083" xr:uid="{2E45A75C-64E0-4B76-8405-89FA7A5524AF}"/>
    <cellStyle name="40 % - Accent6 104 3" xfId="10082" xr:uid="{73B92EE0-DE7C-41C9-9DA7-B0B227A8EEE8}"/>
    <cellStyle name="40 % - Accent6 105" xfId="6179" xr:uid="{4FE4E23B-8235-4F2E-B81A-21E756F4B9B4}"/>
    <cellStyle name="40 % - Accent6 105 2" xfId="6180" xr:uid="{9DDEB5DF-8E7E-4F25-AACB-2BD787F5F39A}"/>
    <cellStyle name="40 % - Accent6 105 2 2" xfId="10085" xr:uid="{1E5552ED-61C3-4CD6-BC47-F0C125765F7C}"/>
    <cellStyle name="40 % - Accent6 105 3" xfId="10084" xr:uid="{23FF50F2-B593-4259-827F-673AC6E1F629}"/>
    <cellStyle name="40 % - Accent6 106" xfId="6181" xr:uid="{18B6811E-5094-48D9-8DB1-6F702E4E23CA}"/>
    <cellStyle name="40 % - Accent6 106 2" xfId="6182" xr:uid="{52CA6C44-8C65-48B4-BAA8-DF88AC3A66F5}"/>
    <cellStyle name="40 % - Accent6 106 2 2" xfId="10087" xr:uid="{205348D2-3138-4648-A3BB-B0733D6308F5}"/>
    <cellStyle name="40 % - Accent6 106 3" xfId="10086" xr:uid="{18916D39-EF8E-452E-9310-E4BEB3355B61}"/>
    <cellStyle name="40 % - Accent6 107" xfId="6183" xr:uid="{14AC5AA4-182D-4A02-B0C2-48FD4FD9B9DE}"/>
    <cellStyle name="40 % - Accent6 107 2" xfId="6184" xr:uid="{BB7F3F92-5566-45EB-8633-0CA252115C13}"/>
    <cellStyle name="40 % - Accent6 107 2 2" xfId="10089" xr:uid="{6FB60BF4-7668-4530-91A1-AFCF1FC2A99B}"/>
    <cellStyle name="40 % - Accent6 107 3" xfId="10088" xr:uid="{1D826052-2301-4013-8FDD-AE0D7CA91A35}"/>
    <cellStyle name="40 % - Accent6 108" xfId="6185" xr:uid="{6C0378F9-87BC-44D8-B84F-FC99A3C9FF0B}"/>
    <cellStyle name="40 % - Accent6 108 2" xfId="6186" xr:uid="{E13252DD-AB2D-4486-A8FE-CA88625105B4}"/>
    <cellStyle name="40 % - Accent6 108 2 2" xfId="10091" xr:uid="{BF3852CC-5F52-4F55-85F9-59A308BF2F4D}"/>
    <cellStyle name="40 % - Accent6 108 3" xfId="10090" xr:uid="{6F8FD290-E007-4541-81BF-D51CBC97D015}"/>
    <cellStyle name="40 % - Accent6 109" xfId="6187" xr:uid="{B07D1542-873E-4ACC-8795-D7802ED459D6}"/>
    <cellStyle name="40 % - Accent6 109 2" xfId="6188" xr:uid="{BB3B7808-0566-4568-B56B-834F8DA7088B}"/>
    <cellStyle name="40 % - Accent6 109 2 2" xfId="10093" xr:uid="{C164CB8B-B18A-4B25-95A2-B27476CEBBDE}"/>
    <cellStyle name="40 % - Accent6 109 3" xfId="10092" xr:uid="{945469E7-859B-47FA-8549-4A28E46E228B}"/>
    <cellStyle name="40 % - Accent6 11" xfId="6189" xr:uid="{F7C5C44A-1502-48A3-833C-A7C70C9CFFFA}"/>
    <cellStyle name="40 % - Accent6 11 2" xfId="6190" xr:uid="{87BBE4C4-781D-42F8-AB7B-54E96D23356A}"/>
    <cellStyle name="40 % - Accent6 11 2 2" xfId="6191" xr:uid="{866B40B7-AA5A-425C-9CC2-3FE42FED0B34}"/>
    <cellStyle name="40 % - Accent6 11 2 2 2" xfId="10096" xr:uid="{3AD5D412-171F-4730-945F-47880A60F1E6}"/>
    <cellStyle name="40 % - Accent6 11 2 3" xfId="10095" xr:uid="{FEA40D03-FC71-4BA9-A433-61D6831CC975}"/>
    <cellStyle name="40 % - Accent6 11 3" xfId="6192" xr:uid="{1B3E47E5-E312-429D-8E45-A6329BB6AD49}"/>
    <cellStyle name="40 % - Accent6 11 3 2" xfId="10097" xr:uid="{BD6ECCDA-CE1B-4148-9361-F030B7924C22}"/>
    <cellStyle name="40 % - Accent6 11 4" xfId="10094" xr:uid="{797AABB2-1222-4E89-BD05-01C4CE8D29F5}"/>
    <cellStyle name="40 % - Accent6 110" xfId="6193" xr:uid="{D660ED35-248B-4496-BB23-07212475FEA6}"/>
    <cellStyle name="40 % - Accent6 110 2" xfId="6194" xr:uid="{2A5FB10B-D7F2-4411-B3C8-1D25C3E8E59D}"/>
    <cellStyle name="40 % - Accent6 110 2 2" xfId="10099" xr:uid="{175091F1-1723-4096-9DA0-9E52B6FBBF3A}"/>
    <cellStyle name="40 % - Accent6 110 3" xfId="10098" xr:uid="{8C02A02C-452D-4D6A-8803-8877F86C4226}"/>
    <cellStyle name="40 % - Accent6 111" xfId="6195" xr:uid="{9732ACAE-BBE1-4CCA-9862-FC6B263FC5C2}"/>
    <cellStyle name="40 % - Accent6 111 2" xfId="6196" xr:uid="{49468FD1-09E1-43E0-A7C4-884F85FA502A}"/>
    <cellStyle name="40 % - Accent6 111 2 2" xfId="10101" xr:uid="{4AA5E461-CE78-4500-B0DB-7BC3F3E49670}"/>
    <cellStyle name="40 % - Accent6 111 3" xfId="10100" xr:uid="{534FDE28-8DF9-41DF-A974-252CFB9179A3}"/>
    <cellStyle name="40 % - Accent6 112" xfId="6197" xr:uid="{3854D177-9C54-4754-8A77-9377835A3172}"/>
    <cellStyle name="40 % - Accent6 112 2" xfId="6198" xr:uid="{3F4DF5A5-E122-4C9A-9A65-9A7DE763F513}"/>
    <cellStyle name="40 % - Accent6 112 2 2" xfId="10103" xr:uid="{4146D34C-62FA-48C3-AEF4-EA0D81EBCCC0}"/>
    <cellStyle name="40 % - Accent6 112 3" xfId="10102" xr:uid="{C2384101-4469-4882-ACB1-A90120C2D75A}"/>
    <cellStyle name="40 % - Accent6 113" xfId="6199" xr:uid="{4117E13E-E2AB-491B-889D-527E4000DACC}"/>
    <cellStyle name="40 % - Accent6 113 2" xfId="6200" xr:uid="{2FA88552-7909-4B3C-8CBB-7DCB9938B932}"/>
    <cellStyle name="40 % - Accent6 113 2 2" xfId="10105" xr:uid="{151787A7-0EC5-43F2-A354-DE3506518A33}"/>
    <cellStyle name="40 % - Accent6 113 3" xfId="10104" xr:uid="{40FF7E0D-F03E-4849-876C-9FF8CE4FBB35}"/>
    <cellStyle name="40 % - Accent6 114" xfId="6201" xr:uid="{B3FC4114-DFE6-448B-94BB-D7247657CC01}"/>
    <cellStyle name="40 % - Accent6 114 2" xfId="6202" xr:uid="{2E3FF6CF-C219-4A40-9F4B-A7B4BACFA8F0}"/>
    <cellStyle name="40 % - Accent6 114 2 2" xfId="10107" xr:uid="{EE830E22-9C0E-4E88-A4A0-F1411C083E60}"/>
    <cellStyle name="40 % - Accent6 114 3" xfId="10106" xr:uid="{DDF11A8D-E9B9-447E-9B6E-24C9FE3633CB}"/>
    <cellStyle name="40 % - Accent6 115" xfId="6203" xr:uid="{66E6A8C8-5432-4B50-959B-BCDD149086A4}"/>
    <cellStyle name="40 % - Accent6 115 2" xfId="6204" xr:uid="{FE0976B8-DEBC-4A92-90AC-02BD75B1F797}"/>
    <cellStyle name="40 % - Accent6 115 2 2" xfId="10109" xr:uid="{A5689B0D-6455-4990-874F-1AC8DF05DD99}"/>
    <cellStyle name="40 % - Accent6 115 3" xfId="10108" xr:uid="{23483F77-BDC1-464F-B73C-1A29C19D8DAB}"/>
    <cellStyle name="40 % - Accent6 116" xfId="6205" xr:uid="{B9EE0C7B-C033-45F5-9BD5-60AF2C6CCB14}"/>
    <cellStyle name="40 % - Accent6 116 2" xfId="6206" xr:uid="{1EEA8253-9795-43B7-88B9-81B32AC8AF8A}"/>
    <cellStyle name="40 % - Accent6 116 2 2" xfId="10111" xr:uid="{38381ABB-2DC6-4E05-AE16-9ADD5DEFADBA}"/>
    <cellStyle name="40 % - Accent6 116 3" xfId="10110" xr:uid="{DBC5D94F-40E7-4202-A855-217CD01DAFDA}"/>
    <cellStyle name="40 % - Accent6 117" xfId="6207" xr:uid="{B56D0858-0A26-451B-B0B4-1F18FE2E8CD6}"/>
    <cellStyle name="40 % - Accent6 117 2" xfId="6208" xr:uid="{EAC12060-05CE-46F0-9C90-F9C75F6D1956}"/>
    <cellStyle name="40 % - Accent6 117 2 2" xfId="10113" xr:uid="{06705F92-8809-402D-8EA7-90BDBE03A39F}"/>
    <cellStyle name="40 % - Accent6 117 3" xfId="10112" xr:uid="{A954A4D2-E292-4B60-82F0-B0F33B1E0DB3}"/>
    <cellStyle name="40 % - Accent6 118" xfId="6209" xr:uid="{0387C6AB-169A-4760-A62A-9E8D893DC661}"/>
    <cellStyle name="40 % - Accent6 118 2" xfId="6210" xr:uid="{009AA4C9-C680-4530-9312-AECED7C312A4}"/>
    <cellStyle name="40 % - Accent6 118 2 2" xfId="10115" xr:uid="{E554B832-C856-45AA-9D17-C960972A807E}"/>
    <cellStyle name="40 % - Accent6 118 3" xfId="10114" xr:uid="{9F8DFBD1-0368-4D83-9428-F312EC14407B}"/>
    <cellStyle name="40 % - Accent6 119" xfId="6211" xr:uid="{5AC76ED6-BBAE-4D3A-882D-7D6B3C896901}"/>
    <cellStyle name="40 % - Accent6 119 2" xfId="6212" xr:uid="{07C76FDA-E1DF-46BC-AC3C-0C6130392828}"/>
    <cellStyle name="40 % - Accent6 119 2 2" xfId="10117" xr:uid="{EB0E7FF1-0962-463F-BD12-4346DA73FD92}"/>
    <cellStyle name="40 % - Accent6 119 3" xfId="10116" xr:uid="{BCC29E01-395B-4AEF-9C63-D1CA83BE9824}"/>
    <cellStyle name="40 % - Accent6 12" xfId="6213" xr:uid="{5BA1B269-084D-4244-BD43-BF6602D40100}"/>
    <cellStyle name="40 % - Accent6 12 2" xfId="6214" xr:uid="{6E11F443-37D5-48D9-8E55-F03BD9A6C6C6}"/>
    <cellStyle name="40 % - Accent6 12 2 2" xfId="6215" xr:uid="{8FDE637E-9037-4A8D-B558-F6F75A0D3457}"/>
    <cellStyle name="40 % - Accent6 12 2 2 2" xfId="10120" xr:uid="{D5AE95C0-9F89-45BC-9F79-133B59AF611A}"/>
    <cellStyle name="40 % - Accent6 12 2 3" xfId="10119" xr:uid="{5477D2B1-A707-4461-B288-9C6E61DE6BCD}"/>
    <cellStyle name="40 % - Accent6 12 3" xfId="6216" xr:uid="{E5A5B2C7-5708-4B92-9A4B-E176FA3F933F}"/>
    <cellStyle name="40 % - Accent6 12 3 2" xfId="10121" xr:uid="{AE5A4615-3093-4019-B3B2-F4E2D71DD145}"/>
    <cellStyle name="40 % - Accent6 12 4" xfId="10118" xr:uid="{E729EA16-18A5-4C94-8A56-CB4B0ACF7FC9}"/>
    <cellStyle name="40 % - Accent6 120" xfId="6217" xr:uid="{D3AB6AC7-15E4-46E8-AA02-8AE3F73FF572}"/>
    <cellStyle name="40 % - Accent6 120 2" xfId="6218" xr:uid="{EED2E1D4-816B-4362-914D-1487526DA14F}"/>
    <cellStyle name="40 % - Accent6 120 2 2" xfId="10123" xr:uid="{000DC2AB-04B3-4D4E-BCA7-9BBFD0081000}"/>
    <cellStyle name="40 % - Accent6 120 3" xfId="10122" xr:uid="{026BD7F1-8826-4E87-9CD7-056E5B7A969D}"/>
    <cellStyle name="40 % - Accent6 121" xfId="6219" xr:uid="{B436CF84-4466-42CC-A9CA-276D16F7D849}"/>
    <cellStyle name="40 % - Accent6 121 2" xfId="6220" xr:uid="{7C16FBCE-A914-430D-A612-C9E8C6591701}"/>
    <cellStyle name="40 % - Accent6 121 2 2" xfId="10125" xr:uid="{19E0A3C7-581F-4D83-8201-CB0270B4FBFF}"/>
    <cellStyle name="40 % - Accent6 121 3" xfId="10124" xr:uid="{D3BBE0C9-2348-4FC8-887F-AFBF8F9F5BAF}"/>
    <cellStyle name="40 % - Accent6 122" xfId="6221" xr:uid="{C199B556-AC1A-4B56-8018-2D1CA1BD088D}"/>
    <cellStyle name="40 % - Accent6 122 2" xfId="6222" xr:uid="{61AE0515-E3D9-46C8-9209-FFD905E02302}"/>
    <cellStyle name="40 % - Accent6 122 2 2" xfId="10127" xr:uid="{831AFA69-1038-4FB4-974D-EE3C9B381B10}"/>
    <cellStyle name="40 % - Accent6 122 3" xfId="10126" xr:uid="{EE1021EC-1B7A-4C46-ADE0-FC7F9B6C55F8}"/>
    <cellStyle name="40 % - Accent6 123" xfId="6223" xr:uid="{732C621C-1D90-4187-8113-22BDC031296D}"/>
    <cellStyle name="40 % - Accent6 123 2" xfId="6224" xr:uid="{4BBC7417-EF33-4C8F-A71B-EFE1441D1614}"/>
    <cellStyle name="40 % - Accent6 123 2 2" xfId="10129" xr:uid="{57A6C7CF-8A6C-4F28-812B-391D2493FC83}"/>
    <cellStyle name="40 % - Accent6 123 3" xfId="10128" xr:uid="{82FBF5FA-C58D-49AC-9390-BB37002ACADA}"/>
    <cellStyle name="40 % - Accent6 124" xfId="6225" xr:uid="{95E7ACD8-C622-4E9D-BD59-041D29C923BC}"/>
    <cellStyle name="40 % - Accent6 124 2" xfId="6226" xr:uid="{65D73A58-086D-48DC-9D5F-40E71F1A06B4}"/>
    <cellStyle name="40 % - Accent6 124 2 2" xfId="10131" xr:uid="{C8FFB646-84A3-4AD5-B36F-BCED292A1558}"/>
    <cellStyle name="40 % - Accent6 124 3" xfId="10130" xr:uid="{6C6CC433-9CA0-4713-82D8-4A8909F64A42}"/>
    <cellStyle name="40 % - Accent6 125" xfId="6227" xr:uid="{9CF3DB0A-EF9D-4735-AEF0-F3F5902C22ED}"/>
    <cellStyle name="40 % - Accent6 125 2" xfId="6228" xr:uid="{2BB3CC2C-F974-44F8-AF51-D488D2692085}"/>
    <cellStyle name="40 % - Accent6 125 2 2" xfId="10133" xr:uid="{FB9191F1-D2C9-4AE8-A71A-64AF8578613A}"/>
    <cellStyle name="40 % - Accent6 125 3" xfId="10132" xr:uid="{1E942F23-A9F1-4F86-B202-0AF98DA804BA}"/>
    <cellStyle name="40 % - Accent6 126" xfId="6229" xr:uid="{4BD26BB2-B61F-4E32-9904-54AEB3D4E3CE}"/>
    <cellStyle name="40 % - Accent6 126 2" xfId="6230" xr:uid="{1A993AD6-BB73-40BA-95E6-C692A163B3A4}"/>
    <cellStyle name="40 % - Accent6 126 2 2" xfId="10135" xr:uid="{6FF152B5-3715-4494-BEE1-40B9B95394B1}"/>
    <cellStyle name="40 % - Accent6 126 3" xfId="10134" xr:uid="{1F147944-D0F5-46D1-8660-824BE5520589}"/>
    <cellStyle name="40 % - Accent6 127" xfId="6231" xr:uid="{76647123-C881-43A8-8C76-A225E7FA3713}"/>
    <cellStyle name="40 % - Accent6 127 2" xfId="6232" xr:uid="{822EC15E-582A-4F76-8C3E-C6C3E324B7B2}"/>
    <cellStyle name="40 % - Accent6 127 2 2" xfId="10137" xr:uid="{F3083550-F259-41C2-8309-EEF3555FD6FC}"/>
    <cellStyle name="40 % - Accent6 127 3" xfId="10136" xr:uid="{1646AC00-1CEB-4993-B7DF-9F59C25D9A3F}"/>
    <cellStyle name="40 % - Accent6 128" xfId="6233" xr:uid="{EE8E4D09-3D9B-477D-8F4E-C5FE4C924AD6}"/>
    <cellStyle name="40 % - Accent6 128 2" xfId="6234" xr:uid="{189CF56B-5E93-4047-B73E-183C7011AE2A}"/>
    <cellStyle name="40 % - Accent6 128 2 2" xfId="10139" xr:uid="{9340AD5A-0432-40FF-9DB0-9FB8C0B5977A}"/>
    <cellStyle name="40 % - Accent6 128 3" xfId="10138" xr:uid="{EA8AD684-C73A-4494-9DA1-517ED715272C}"/>
    <cellStyle name="40 % - Accent6 129" xfId="6235" xr:uid="{E85EE786-5FC6-407E-8A7B-EC6A885CC948}"/>
    <cellStyle name="40 % - Accent6 129 2" xfId="6236" xr:uid="{B9B98FED-4AF6-43BC-8FF6-E0C1E769F900}"/>
    <cellStyle name="40 % - Accent6 129 2 2" xfId="10141" xr:uid="{3FA54AB1-2A79-4725-A35B-B95E7A956ADA}"/>
    <cellStyle name="40 % - Accent6 129 3" xfId="10140" xr:uid="{D14D597E-86BB-434A-A221-E4535AF522C0}"/>
    <cellStyle name="40 % - Accent6 13" xfId="6237" xr:uid="{10423643-0EB2-489C-A053-FB10F8C06322}"/>
    <cellStyle name="40 % - Accent6 13 2" xfId="6238" xr:uid="{30A8D078-B8EC-4611-98EE-2DA4BA18316D}"/>
    <cellStyle name="40 % - Accent6 13 2 2" xfId="6239" xr:uid="{A6364B3D-D2E9-47F9-AB23-3C9A524EA398}"/>
    <cellStyle name="40 % - Accent6 13 2 2 2" xfId="10144" xr:uid="{B3891C47-76E5-49E8-825E-A05E31DEF155}"/>
    <cellStyle name="40 % - Accent6 13 2 3" xfId="10143" xr:uid="{B3A861C4-34CC-4EF2-B95A-175E696F631E}"/>
    <cellStyle name="40 % - Accent6 13 3" xfId="6240" xr:uid="{2FCE1503-685C-4476-8A5C-831FE6B5F3C2}"/>
    <cellStyle name="40 % - Accent6 13 3 2" xfId="10145" xr:uid="{45B78F37-CCC9-4E00-97FB-E8B97A63129F}"/>
    <cellStyle name="40 % - Accent6 13 4" xfId="10142" xr:uid="{C4742E17-2C53-4609-9D0D-C5EE6B652BF6}"/>
    <cellStyle name="40 % - Accent6 130" xfId="6241" xr:uid="{37DA7B28-59CB-4D05-9597-0D562244A3EE}"/>
    <cellStyle name="40 % - Accent6 130 2" xfId="6242" xr:uid="{051A082E-9601-43F1-94EF-D9CB401E7442}"/>
    <cellStyle name="40 % - Accent6 130 2 2" xfId="10147" xr:uid="{A87B969E-E69D-4078-8ACF-5D1BAF4D48E3}"/>
    <cellStyle name="40 % - Accent6 130 3" xfId="10146" xr:uid="{1D5ECCB3-1D1B-47C3-94CB-71079721EAA5}"/>
    <cellStyle name="40 % - Accent6 131" xfId="6243" xr:uid="{3D730100-66D9-4460-BA17-57BB6D966956}"/>
    <cellStyle name="40 % - Accent6 131 2" xfId="6244" xr:uid="{D834B117-EA62-4AB1-9244-3F20CC7BC64B}"/>
    <cellStyle name="40 % - Accent6 131 2 2" xfId="10149" xr:uid="{63C1DD63-2134-4F19-B455-B1C2BE6710A9}"/>
    <cellStyle name="40 % - Accent6 131 3" xfId="10148" xr:uid="{8E74A3BF-B0D7-4F62-A5D9-9C716B532E5B}"/>
    <cellStyle name="40 % - Accent6 132" xfId="6245" xr:uid="{94FDE2BA-F6AC-46C3-A5DF-0E4458BB74C4}"/>
    <cellStyle name="40 % - Accent6 132 2" xfId="6246" xr:uid="{B4928B14-9ADF-4896-AC78-3005E23CC595}"/>
    <cellStyle name="40 % - Accent6 132 2 2" xfId="10151" xr:uid="{DFAA93C6-C718-4437-96C6-1748BA4194D0}"/>
    <cellStyle name="40 % - Accent6 132 3" xfId="10150" xr:uid="{06F9E200-A90D-41FC-A7B1-AE8802C648C7}"/>
    <cellStyle name="40 % - Accent6 133" xfId="6247" xr:uid="{7E13EC74-6EA2-43A2-813C-D46B7E1EA881}"/>
    <cellStyle name="40 % - Accent6 133 2" xfId="6248" xr:uid="{D77FCED6-F1CA-4AD9-949D-71B831B0DB4B}"/>
    <cellStyle name="40 % - Accent6 133 2 2" xfId="10153" xr:uid="{1071BEDB-DC0F-4B69-BD30-521EA6318B60}"/>
    <cellStyle name="40 % - Accent6 133 3" xfId="10152" xr:uid="{F47DF8C8-7BFD-4D10-B79B-4420792A7865}"/>
    <cellStyle name="40 % - Accent6 134" xfId="6249" xr:uid="{526CAB49-6139-499B-909D-395750CF3C52}"/>
    <cellStyle name="40 % - Accent6 134 2" xfId="6250" xr:uid="{7A0182EE-8A8D-47DD-AB5A-9A8B4721AB42}"/>
    <cellStyle name="40 % - Accent6 134 2 2" xfId="10155" xr:uid="{7B44D16A-CFF0-4884-8F98-AAB22C3A8088}"/>
    <cellStyle name="40 % - Accent6 134 3" xfId="10154" xr:uid="{40E4BED4-8F9A-4943-ABEB-076ED324E29A}"/>
    <cellStyle name="40 % - Accent6 135" xfId="6251" xr:uid="{77B626FA-C1DE-43A3-BA6A-9F8C4353A5C8}"/>
    <cellStyle name="40 % - Accent6 135 2" xfId="6252" xr:uid="{6E983724-3ED7-4B6B-8C61-7974D48AC7E3}"/>
    <cellStyle name="40 % - Accent6 135 2 2" xfId="10157" xr:uid="{9F2FF720-13F2-44E0-B34E-C1D9E1DF0226}"/>
    <cellStyle name="40 % - Accent6 135 3" xfId="10156" xr:uid="{CBA93E4E-879A-4E2D-9E4E-D063C3C9543F}"/>
    <cellStyle name="40 % - Accent6 136" xfId="6253" xr:uid="{7D612C25-C898-4F5B-BF8E-B4DF906A84D6}"/>
    <cellStyle name="40 % - Accent6 136 2" xfId="6254" xr:uid="{5EA9C5CA-FFB1-4F2D-AEC3-046C12F7DC30}"/>
    <cellStyle name="40 % - Accent6 136 2 2" xfId="10159" xr:uid="{0F784ACB-244E-4CE6-A350-D44E5D992C35}"/>
    <cellStyle name="40 % - Accent6 136 3" xfId="10158" xr:uid="{B9AF727A-4E02-4977-A5A9-B1D188CDE66C}"/>
    <cellStyle name="40 % - Accent6 137" xfId="6255" xr:uid="{7CD9348E-7B50-4299-80A8-66A8A481ECB1}"/>
    <cellStyle name="40 % - Accent6 137 2" xfId="6256" xr:uid="{5F4EA12C-A269-4CEB-A6C6-D46E9D7159E6}"/>
    <cellStyle name="40 % - Accent6 137 2 2" xfId="10161" xr:uid="{0D1F4A86-531D-4A08-9BCC-CF5CF4DD1BE8}"/>
    <cellStyle name="40 % - Accent6 137 3" xfId="10160" xr:uid="{DD0B9A7B-73C3-4DD5-A2F8-36F3C064F0E1}"/>
    <cellStyle name="40 % - Accent6 138" xfId="6257" xr:uid="{4468CC2F-BBC5-453A-B95B-AEABBD1C9B0B}"/>
    <cellStyle name="40 % - Accent6 138 2" xfId="6258" xr:uid="{AA42A5C8-2F84-4D4E-8F54-81E88994884A}"/>
    <cellStyle name="40 % - Accent6 138 2 2" xfId="10163" xr:uid="{CC75C638-25E4-4986-9571-0FA651FA49C3}"/>
    <cellStyle name="40 % - Accent6 138 3" xfId="10162" xr:uid="{B9D448E6-2207-4121-AF21-1E60CA021BC5}"/>
    <cellStyle name="40 % - Accent6 139" xfId="6259" xr:uid="{A0EAEEC9-1E61-43EB-890A-F3BC6A816FB4}"/>
    <cellStyle name="40 % - Accent6 139 2" xfId="6260" xr:uid="{D287C05B-1251-4A4D-9BD2-B3F4BA103FDF}"/>
    <cellStyle name="40 % - Accent6 139 2 2" xfId="10165" xr:uid="{B9BFEFFC-5B8F-42E3-A4B5-7D03627B5FD6}"/>
    <cellStyle name="40 % - Accent6 139 3" xfId="10164" xr:uid="{20E4E2D9-876F-4081-8801-0D203C1D468C}"/>
    <cellStyle name="40 % - Accent6 14" xfId="6261" xr:uid="{0575FB95-2057-48D3-9E81-91ED71B8243D}"/>
    <cellStyle name="40 % - Accent6 14 2" xfId="6262" xr:uid="{F8804463-196F-4F12-820D-44430F3F3ED5}"/>
    <cellStyle name="40 % - Accent6 14 2 2" xfId="6263" xr:uid="{380ACE0C-37DF-40FE-A8C0-7F883F9E28CE}"/>
    <cellStyle name="40 % - Accent6 14 2 2 2" xfId="10168" xr:uid="{1C3907C3-4425-433E-8408-10DC0C616ABB}"/>
    <cellStyle name="40 % - Accent6 14 2 3" xfId="10167" xr:uid="{3B497A6E-5149-43CE-ABCD-745668D6C62D}"/>
    <cellStyle name="40 % - Accent6 14 3" xfId="6264" xr:uid="{3C541C3E-45BA-4DC7-934B-8933602D84A9}"/>
    <cellStyle name="40 % - Accent6 14 3 2" xfId="10169" xr:uid="{0E556DF8-A53A-4728-8E58-01D83D655913}"/>
    <cellStyle name="40 % - Accent6 14 4" xfId="10166" xr:uid="{86A71BB7-DF74-458B-83B2-451FA7A0563B}"/>
    <cellStyle name="40 % - Accent6 140" xfId="6265" xr:uid="{CA24EBE5-A634-4EAA-8A18-B7A6F9D7C05B}"/>
    <cellStyle name="40 % - Accent6 140 2" xfId="6266" xr:uid="{F97F1341-4B2D-4CE2-BFB5-9AE7DCD42588}"/>
    <cellStyle name="40 % - Accent6 140 2 2" xfId="10171" xr:uid="{39B592CF-4C9E-4A5E-A1D6-0DCD548AF906}"/>
    <cellStyle name="40 % - Accent6 140 3" xfId="10170" xr:uid="{1900EA26-F9DE-47E0-A388-2A8A467A58D6}"/>
    <cellStyle name="40 % - Accent6 141" xfId="6267" xr:uid="{F66D50C1-BDE0-4514-84F3-7F16F0E0DE71}"/>
    <cellStyle name="40 % - Accent6 141 2" xfId="6268" xr:uid="{F2BD395E-3431-40A2-8B7B-92B127871C2B}"/>
    <cellStyle name="40 % - Accent6 141 2 2" xfId="10173" xr:uid="{4956521A-53C7-44A1-B178-E5066941073F}"/>
    <cellStyle name="40 % - Accent6 141 3" xfId="10172" xr:uid="{6AEF14E3-7D43-4D66-8B2B-D796ECC9FCA8}"/>
    <cellStyle name="40 % - Accent6 142" xfId="6269" xr:uid="{0354806F-0467-4356-89DE-99A2A379CFEC}"/>
    <cellStyle name="40 % - Accent6 142 2" xfId="6270" xr:uid="{04FBAA50-6D7F-4FA4-A22B-658C9758511C}"/>
    <cellStyle name="40 % - Accent6 142 2 2" xfId="10175" xr:uid="{996AF477-A91B-40DD-9611-1FE4ADBF7C45}"/>
    <cellStyle name="40 % - Accent6 142 3" xfId="10174" xr:uid="{BCB8123E-242C-4F61-8F10-AC08ED5E5A3E}"/>
    <cellStyle name="40 % - Accent6 143" xfId="6271" xr:uid="{CB447A73-A3D9-41DB-859E-9A2935C093E0}"/>
    <cellStyle name="40 % - Accent6 143 2" xfId="6272" xr:uid="{F4877233-FCBD-425D-BD95-3FFED89CDF18}"/>
    <cellStyle name="40 % - Accent6 143 2 2" xfId="10177" xr:uid="{3D0BA08F-C5A1-4B1E-96AA-0DFBFAA30032}"/>
    <cellStyle name="40 % - Accent6 143 3" xfId="10176" xr:uid="{2A363634-33A0-4746-9354-16F12E66D910}"/>
    <cellStyle name="40 % - Accent6 144" xfId="6273" xr:uid="{D339B8C1-112D-4BDF-BB3D-B840699666D5}"/>
    <cellStyle name="40 % - Accent6 144 2" xfId="6274" xr:uid="{DEAF3B07-3305-42B1-A722-DE10ADC4033D}"/>
    <cellStyle name="40 % - Accent6 144 2 2" xfId="10179" xr:uid="{95E3D7B8-4586-4AFC-9152-6FF0A41CD736}"/>
    <cellStyle name="40 % - Accent6 144 3" xfId="10178" xr:uid="{C5607677-FAC5-40BE-9246-F9643330F448}"/>
    <cellStyle name="40 % - Accent6 145" xfId="6275" xr:uid="{1C7CCBF1-48C8-48CE-B5A4-7144D6A155F6}"/>
    <cellStyle name="40 % - Accent6 145 2" xfId="10180" xr:uid="{09056E87-D0A8-4521-9C35-529C34303411}"/>
    <cellStyle name="40 % - Accent6 146" xfId="6276" xr:uid="{3C3D67D1-1902-484D-9018-347DCEDECB3D}"/>
    <cellStyle name="40 % - Accent6 146 2" xfId="10181" xr:uid="{F1E55963-C584-4A48-A35F-A32C87A5527C}"/>
    <cellStyle name="40 % - Accent6 147" xfId="6277" xr:uid="{817E3397-2D6D-4D0F-89CE-817B8E0117C6}"/>
    <cellStyle name="40 % - Accent6 147 2" xfId="10182" xr:uid="{72F37CD6-1FAA-406D-88F8-EDD0E0EC8BB0}"/>
    <cellStyle name="40 % - Accent6 148" xfId="6278" xr:uid="{F080BFFA-C3CC-4FF1-A2BF-FC38FCD3A77A}"/>
    <cellStyle name="40 % - Accent6 148 2" xfId="10183" xr:uid="{B3560C0A-92E4-4192-8207-EB6D3D98579D}"/>
    <cellStyle name="40 % - Accent6 149" xfId="6279" xr:uid="{11B701F9-B8DB-4A8E-9A75-90DCFF5E2FC8}"/>
    <cellStyle name="40 % - Accent6 149 2" xfId="10184" xr:uid="{4F4FE6E3-AB45-4874-A6B0-6EDADD1164C4}"/>
    <cellStyle name="40 % - Accent6 15" xfId="6280" xr:uid="{DDF7189D-5364-4A3B-A653-4A294D09C3D8}"/>
    <cellStyle name="40 % - Accent6 15 2" xfId="6281" xr:uid="{605DB9FF-1EEF-4370-A384-6A2B0D7D268D}"/>
    <cellStyle name="40 % - Accent6 15 2 2" xfId="6282" xr:uid="{DB45F669-B0C6-45D4-BC4C-5451FD6522CA}"/>
    <cellStyle name="40 % - Accent6 15 2 2 2" xfId="10187" xr:uid="{3696BAAC-5019-4688-9968-20D403B9F13B}"/>
    <cellStyle name="40 % - Accent6 15 2 3" xfId="10186" xr:uid="{779CA7DA-7BC2-4D5C-9ABD-F88AC67D7DA9}"/>
    <cellStyle name="40 % - Accent6 15 3" xfId="6283" xr:uid="{AF2F758F-0ACA-4E0F-BF1B-1A12DE41CCA9}"/>
    <cellStyle name="40 % - Accent6 15 3 2" xfId="10188" xr:uid="{AC841F99-C861-4C72-8FE8-15B2D3768584}"/>
    <cellStyle name="40 % - Accent6 15 4" xfId="10185" xr:uid="{4F123F2B-6F2A-4B5F-9F03-5637E790A796}"/>
    <cellStyle name="40 % - Accent6 150" xfId="6284" xr:uid="{2080A689-4443-4240-9EF3-BCE0AB152B8E}"/>
    <cellStyle name="40 % - Accent6 150 2" xfId="10189" xr:uid="{E7782E7E-A5A3-4346-9181-E08D25DC2334}"/>
    <cellStyle name="40 % - Accent6 151" xfId="6285" xr:uid="{3ED03572-E610-41E7-81A0-D95846018392}"/>
    <cellStyle name="40 % - Accent6 151 2" xfId="10190" xr:uid="{B6CF9208-C3EB-429C-913F-8D4743748839}"/>
    <cellStyle name="40 % - Accent6 152" xfId="6286" xr:uid="{8DA96AD4-22D5-4DCD-8D9C-EE7822B38EA2}"/>
    <cellStyle name="40 % - Accent6 152 2" xfId="10191" xr:uid="{523749F3-8045-49C8-AA0D-4393C63F7487}"/>
    <cellStyle name="40 % - Accent6 153" xfId="6287" xr:uid="{72A93ACC-8B02-49E4-B5A6-2F7324EF0CEB}"/>
    <cellStyle name="40 % - Accent6 153 2" xfId="10192" xr:uid="{53A64B97-1188-4116-AC6C-F1134D920732}"/>
    <cellStyle name="40 % - Accent6 154" xfId="6288" xr:uid="{6610FC55-0C50-4F4D-A518-F155247DE9D7}"/>
    <cellStyle name="40 % - Accent6 154 2" xfId="10193" xr:uid="{527C06B6-8ECF-44ED-A22D-B932DE841078}"/>
    <cellStyle name="40 % - Accent6 155" xfId="6289" xr:uid="{CEABBE7B-2DA4-4017-BA74-AA70B66F15C9}"/>
    <cellStyle name="40 % - Accent6 155 2" xfId="10194" xr:uid="{E6579E9B-DAD2-46DE-B619-29A886FA4551}"/>
    <cellStyle name="40 % - Accent6 156" xfId="6290" xr:uid="{7ADBB70C-7566-49DB-8C70-9EE048410204}"/>
    <cellStyle name="40 % - Accent6 156 2" xfId="10195" xr:uid="{8CE87AF1-C33C-4D6F-8D40-6457717BE061}"/>
    <cellStyle name="40 % - Accent6 157" xfId="6291" xr:uid="{D9B0CC95-99A7-42E8-B543-180B5796396E}"/>
    <cellStyle name="40 % - Accent6 157 2" xfId="10196" xr:uid="{E6356976-0042-4AEB-B120-8A42EBE0723F}"/>
    <cellStyle name="40 % - Accent6 158" xfId="6292" xr:uid="{4F6C734F-9BDC-4C6A-BCD3-1BC54B4D394A}"/>
    <cellStyle name="40 % - Accent6 158 2" xfId="10197" xr:uid="{7AC6F861-7483-48A4-BB05-07E0118F8C5F}"/>
    <cellStyle name="40 % - Accent6 159" xfId="6293" xr:uid="{20E3F4D0-953B-4821-B253-CEC27BC4FFDC}"/>
    <cellStyle name="40 % - Accent6 159 2" xfId="10198" xr:uid="{5DD913F3-192D-4B78-946B-B5B6C1271DC1}"/>
    <cellStyle name="40 % - Accent6 16" xfId="6294" xr:uid="{F67181AC-2373-46A6-A714-53EBD561E054}"/>
    <cellStyle name="40 % - Accent6 16 2" xfId="6295" xr:uid="{65B4D92B-0E48-452F-AB4D-C87D28E3FB2C}"/>
    <cellStyle name="40 % - Accent6 16 2 2" xfId="6296" xr:uid="{CE28C6A2-A53F-49B2-AF40-46188C9C0426}"/>
    <cellStyle name="40 % - Accent6 16 2 2 2" xfId="10201" xr:uid="{C90652EE-D7F1-4D43-965E-B8C1D22B5157}"/>
    <cellStyle name="40 % - Accent6 16 2 3" xfId="10200" xr:uid="{A37A90CB-FA36-440F-A436-249C68320C2A}"/>
    <cellStyle name="40 % - Accent6 16 3" xfId="6297" xr:uid="{B81ED507-503F-48ED-A971-817BDC90537E}"/>
    <cellStyle name="40 % - Accent6 16 3 2" xfId="10202" xr:uid="{96DCD316-3B52-476E-82B2-667A3D783397}"/>
    <cellStyle name="40 % - Accent6 16 4" xfId="10199" xr:uid="{12652933-5BD9-4444-8D27-B91AA9EF8994}"/>
    <cellStyle name="40 % - Accent6 160" xfId="6298" xr:uid="{A0C5599D-6E86-4E64-B017-4B5FB633DB28}"/>
    <cellStyle name="40 % - Accent6 160 2" xfId="10203" xr:uid="{66EA120C-A2C6-4769-9283-D2620CAD6E8A}"/>
    <cellStyle name="40 % - Accent6 161" xfId="6299" xr:uid="{1A573497-565B-485E-9C70-605F3F81A14D}"/>
    <cellStyle name="40 % - Accent6 161 2" xfId="10204" xr:uid="{8EFF96A1-E620-4EC1-BF96-9369A7BB9502}"/>
    <cellStyle name="40 % - Accent6 162" xfId="6300" xr:uid="{9C58C022-2F5B-433A-94AD-A9A695F1556F}"/>
    <cellStyle name="40 % - Accent6 162 2" xfId="10205" xr:uid="{0D4FD6DD-19CB-4F3B-AC0C-6BEFCB94C1A1}"/>
    <cellStyle name="40 % - Accent6 163" xfId="6301" xr:uid="{F0E990A0-E2ED-42FB-980F-934A5FED8CCB}"/>
    <cellStyle name="40 % - Accent6 163 2" xfId="10206" xr:uid="{8A1A4C52-336A-44A9-9950-C7B5D04778EF}"/>
    <cellStyle name="40 % - Accent6 164" xfId="6302" xr:uid="{34CC1E03-2EF2-476A-B853-FD20C28DD649}"/>
    <cellStyle name="40 % - Accent6 164 2" xfId="10207" xr:uid="{FDA2EDA7-BB37-41F9-B860-385028C1FA5F}"/>
    <cellStyle name="40 % - Accent6 165" xfId="6303" xr:uid="{3015FD75-CE8B-486C-8367-B7F838C13646}"/>
    <cellStyle name="40 % - Accent6 165 2" xfId="10208" xr:uid="{2DDC7F6F-5A15-43DC-A744-3B5C392E9066}"/>
    <cellStyle name="40 % - Accent6 166" xfId="6304" xr:uid="{89461C5D-3A54-46CD-A89A-A4C83C24CD03}"/>
    <cellStyle name="40 % - Accent6 166 2" xfId="10209" xr:uid="{576B10EF-1ABD-4844-A608-6C63B037EFE2}"/>
    <cellStyle name="40 % - Accent6 167" xfId="6305" xr:uid="{6FCB8215-95A7-4A91-B3FD-48AAAC6E7F58}"/>
    <cellStyle name="40 % - Accent6 167 2" xfId="10210" xr:uid="{28B1D6B4-441A-4508-862A-FC678D37B1FB}"/>
    <cellStyle name="40 % - Accent6 168" xfId="6306" xr:uid="{90CD1A12-1F26-4915-B6B6-5C852A370665}"/>
    <cellStyle name="40 % - Accent6 168 2" xfId="10211" xr:uid="{0F16D303-EAAB-4FF1-AB1F-ADE8D0662FDD}"/>
    <cellStyle name="40 % - Accent6 169" xfId="6307" xr:uid="{22E81A1B-AC1B-4CC8-A548-241B57F31444}"/>
    <cellStyle name="40 % - Accent6 169 2" xfId="10212" xr:uid="{95812C23-10A9-4EA3-B804-61A7432FE89A}"/>
    <cellStyle name="40 % - Accent6 17" xfId="6308" xr:uid="{0BFF7636-0A4F-4C9F-970F-CB2869FE5AC8}"/>
    <cellStyle name="40 % - Accent6 17 2" xfId="6309" xr:uid="{F988FA35-29EB-46A9-BF1C-F3122E69931D}"/>
    <cellStyle name="40 % - Accent6 17 2 2" xfId="6310" xr:uid="{4C558A37-FE0C-4CFA-92CE-666D2F7C99A3}"/>
    <cellStyle name="40 % - Accent6 17 2 2 2" xfId="10215" xr:uid="{C803B486-AD98-43C6-9382-E2D88238C0E9}"/>
    <cellStyle name="40 % - Accent6 17 2 3" xfId="10214" xr:uid="{C67C71B3-2D31-4A2B-9278-D19CD77D92FF}"/>
    <cellStyle name="40 % - Accent6 17 3" xfId="6311" xr:uid="{80A62AAA-2FD2-444D-B7A5-B61D02A77A17}"/>
    <cellStyle name="40 % - Accent6 17 3 2" xfId="10216" xr:uid="{9D3E82B8-ECCD-47BC-9A30-DCDCABAF383E}"/>
    <cellStyle name="40 % - Accent6 17 4" xfId="10213" xr:uid="{2A417D09-7189-4BC8-9F44-5FD5A6345F06}"/>
    <cellStyle name="40 % - Accent6 170" xfId="6312" xr:uid="{E58EECEF-D927-480F-A03D-366C30AE514D}"/>
    <cellStyle name="40 % - Accent6 170 2" xfId="10217" xr:uid="{FB693F87-7434-4505-9030-006748018A5A}"/>
    <cellStyle name="40 % - Accent6 171" xfId="6313" xr:uid="{D5DB3D04-1B34-4864-906B-33A45A73EDA3}"/>
    <cellStyle name="40 % - Accent6 171 2" xfId="10218" xr:uid="{1955EEE3-AD1D-47C0-954F-A4292B53608D}"/>
    <cellStyle name="40 % - Accent6 172" xfId="6314" xr:uid="{68CBE10E-3C4A-4B90-A3C2-ED6ACD6DF6BF}"/>
    <cellStyle name="40 % - Accent6 172 2" xfId="10219" xr:uid="{35E577B1-00A4-4E0E-8882-809B2F94ECD6}"/>
    <cellStyle name="40 % - Accent6 173" xfId="6315" xr:uid="{778EB22A-F96A-4696-AB26-64277E016D63}"/>
    <cellStyle name="40 % - Accent6 173 2" xfId="10220" xr:uid="{2E41883B-35C8-4396-B8DE-B950142821E6}"/>
    <cellStyle name="40 % - Accent6 174" xfId="6316" xr:uid="{CCDC15EC-07BE-433C-9D1E-B686E2CB9D84}"/>
    <cellStyle name="40 % - Accent6 174 2" xfId="10221" xr:uid="{75F4ADB0-82E5-4CDA-B7E9-0C9C16F90D4C}"/>
    <cellStyle name="40 % - Accent6 175" xfId="6317" xr:uid="{9D558EC1-1F2C-4DC9-BB9C-B5190566C49C}"/>
    <cellStyle name="40 % - Accent6 175 2" xfId="10222" xr:uid="{8B8EC73A-DA8E-471D-A75A-7DC3DDE521BC}"/>
    <cellStyle name="40 % - Accent6 176" xfId="6318" xr:uid="{60820271-F10C-4FDD-A4A0-EA76E3C5EE05}"/>
    <cellStyle name="40 % - Accent6 176 2" xfId="10223" xr:uid="{978B3900-B80D-4843-9657-135A33DB2B69}"/>
    <cellStyle name="40 % - Accent6 177" xfId="6319" xr:uid="{48D77AFA-3924-4570-A7C4-DC41C551755A}"/>
    <cellStyle name="40 % - Accent6 177 2" xfId="10224" xr:uid="{6FC42138-9650-4B77-B862-180E543D3611}"/>
    <cellStyle name="40 % - Accent6 178" xfId="6320" xr:uid="{1099754E-9B7D-489C-AB7F-1F7FA378B007}"/>
    <cellStyle name="40 % - Accent6 178 2" xfId="10225" xr:uid="{BA814374-9A8C-438D-99F6-A35F99CFAA92}"/>
    <cellStyle name="40 % - Accent6 179" xfId="6321" xr:uid="{CC31D72A-8C0F-4F4F-8429-7FD9A7D5BF6E}"/>
    <cellStyle name="40 % - Accent6 179 2" xfId="10226" xr:uid="{9D2B3170-9AAF-4A66-B7F7-DB442F8D1D02}"/>
    <cellStyle name="40 % - Accent6 18" xfId="6322" xr:uid="{290EBF51-D101-4AE1-947E-29D735E62483}"/>
    <cellStyle name="40 % - Accent6 18 2" xfId="6323" xr:uid="{0337D466-2377-4A49-AB38-A275FC986497}"/>
    <cellStyle name="40 % - Accent6 18 2 2" xfId="6324" xr:uid="{1FA9D2C5-215C-44C7-92D5-3CB18355BC36}"/>
    <cellStyle name="40 % - Accent6 18 2 2 2" xfId="10229" xr:uid="{0C726EE0-EF20-417A-96A5-DB99993768D0}"/>
    <cellStyle name="40 % - Accent6 18 2 3" xfId="10228" xr:uid="{167E51C5-0947-4F32-888A-CEC53200E21F}"/>
    <cellStyle name="40 % - Accent6 18 3" xfId="6325" xr:uid="{22705725-31F2-42D3-8BB4-CB093B4A9237}"/>
    <cellStyle name="40 % - Accent6 18 3 2" xfId="10230" xr:uid="{36FF6A12-DB6F-4893-9A5C-796E3DA65B22}"/>
    <cellStyle name="40 % - Accent6 18 4" xfId="10227" xr:uid="{DB3DA795-5B9D-4A7B-9BFA-3B5149BB7C26}"/>
    <cellStyle name="40 % - Accent6 180" xfId="6326" xr:uid="{65F65BFA-931F-4440-89E1-625CAF9D7AAF}"/>
    <cellStyle name="40 % - Accent6 180 2" xfId="10231" xr:uid="{172BA2C6-F426-4D19-95E3-8B4789BE5513}"/>
    <cellStyle name="40 % - Accent6 181" xfId="6327" xr:uid="{E2FAB4F7-2267-4ED1-9F34-D78618BD0E29}"/>
    <cellStyle name="40 % - Accent6 181 2" xfId="10232" xr:uid="{E4AB7FDA-117D-4997-A18A-C67D5F415165}"/>
    <cellStyle name="40 % - Accent6 182" xfId="6328" xr:uid="{DB6B47CB-4F3A-41CE-AFF5-090CF714A53B}"/>
    <cellStyle name="40 % - Accent6 182 2" xfId="10233" xr:uid="{3CEB5844-07FD-445B-84A5-ABE52F383155}"/>
    <cellStyle name="40 % - Accent6 183" xfId="6329" xr:uid="{B280A831-102C-4B47-8666-44ADD25E6D32}"/>
    <cellStyle name="40 % - Accent6 183 2" xfId="10234" xr:uid="{421C01CF-9D38-4AEA-BE58-192280B405C4}"/>
    <cellStyle name="40 % - Accent6 184" xfId="6330" xr:uid="{2B3F4C42-E074-4335-A802-97403EA5F6EB}"/>
    <cellStyle name="40 % - Accent6 184 2" xfId="10235" xr:uid="{F26CF2A1-18BB-4CD1-A95B-97878C129ADE}"/>
    <cellStyle name="40 % - Accent6 185" xfId="6331" xr:uid="{022A2EB9-81D6-4A0B-B0C0-4BF959B7A181}"/>
    <cellStyle name="40 % - Accent6 185 2" xfId="10236" xr:uid="{3E9A2403-82EB-48F4-A2CD-94B7BB146722}"/>
    <cellStyle name="40 % - Accent6 186" xfId="6332" xr:uid="{E4E5C8C7-EBBD-48A0-BE64-1804C86C6E14}"/>
    <cellStyle name="40 % - Accent6 186 2" xfId="10237" xr:uid="{5B25EB39-D6B8-42A3-B246-4A55643EDEA0}"/>
    <cellStyle name="40 % - Accent6 187" xfId="6333" xr:uid="{1224B901-A25C-4F2E-8255-7FD75548E2DC}"/>
    <cellStyle name="40 % - Accent6 187 2" xfId="10238" xr:uid="{1B68705E-7E34-46E6-B4AA-E452404459DB}"/>
    <cellStyle name="40 % - Accent6 188" xfId="6334" xr:uid="{2887CF33-CFE1-465C-B2BA-5C5B983CFF6D}"/>
    <cellStyle name="40 % - Accent6 188 2" xfId="10239" xr:uid="{798D2658-3377-41E7-9F76-880A4C1FF9D0}"/>
    <cellStyle name="40 % - Accent6 189" xfId="6335" xr:uid="{B03B54F1-BA03-4C1E-BDD0-4B56FA5E1224}"/>
    <cellStyle name="40 % - Accent6 189 2" xfId="10240" xr:uid="{A0BAF555-A64D-407F-918B-EA9EC9678AC5}"/>
    <cellStyle name="40 % - Accent6 19" xfId="6336" xr:uid="{68D91B62-EFA3-478C-9A4A-87818278A095}"/>
    <cellStyle name="40 % - Accent6 19 2" xfId="6337" xr:uid="{A454F62D-1824-471D-B3AD-0C803FFE68A4}"/>
    <cellStyle name="40 % - Accent6 19 2 2" xfId="6338" xr:uid="{74E734D7-1161-4A7D-9BB3-74C68EC39C34}"/>
    <cellStyle name="40 % - Accent6 19 2 2 2" xfId="10243" xr:uid="{519C8379-D384-4FC8-9FA4-27850DF86E9C}"/>
    <cellStyle name="40 % - Accent6 19 2 3" xfId="10242" xr:uid="{64E9C597-FBD9-40A6-87C5-A4971AE89084}"/>
    <cellStyle name="40 % - Accent6 19 3" xfId="6339" xr:uid="{B474DAB1-CF62-4BED-9668-91DCBAC4C16B}"/>
    <cellStyle name="40 % - Accent6 19 3 2" xfId="10244" xr:uid="{D4230B16-EEFF-4CCF-8780-1B2773F0E7BC}"/>
    <cellStyle name="40 % - Accent6 19 4" xfId="10241" xr:uid="{0B7B58CE-3C0B-4337-A859-E742374A9B70}"/>
    <cellStyle name="40 % - Accent6 190" xfId="6340" xr:uid="{4B41FEC4-6E2D-4752-988E-FE2E892BA191}"/>
    <cellStyle name="40 % - Accent6 190 2" xfId="10245" xr:uid="{A67839E8-47F4-4BFF-941A-7B0E6AAC1A8C}"/>
    <cellStyle name="40 % - Accent6 191" xfId="6341" xr:uid="{B0F2A213-2E29-4BE8-BB46-FFD2B0B5236F}"/>
    <cellStyle name="40 % - Accent6 191 2" xfId="10246" xr:uid="{92F8715A-B287-457F-B8FD-7785B030C68D}"/>
    <cellStyle name="40 % - Accent6 192" xfId="6342" xr:uid="{D3E925E7-E870-4D1C-9000-9CF9F0E6A4CB}"/>
    <cellStyle name="40 % - Accent6 192 2" xfId="10247" xr:uid="{B49D2972-566F-41E5-844C-32CD77D4B7C8}"/>
    <cellStyle name="40 % - Accent6 193" xfId="6343" xr:uid="{F4384830-0B4C-4F1F-A8B7-238DBABDF2CD}"/>
    <cellStyle name="40 % - Accent6 193 2" xfId="10248" xr:uid="{D37060E2-47BB-487D-B87A-3510C586CC90}"/>
    <cellStyle name="40 % - Accent6 194" xfId="6344" xr:uid="{A969ADF4-2593-42D5-917D-B8D20C52E3EC}"/>
    <cellStyle name="40 % - Accent6 194 2" xfId="10249" xr:uid="{25D1FD43-2B2C-47AD-B279-EAB518B71E61}"/>
    <cellStyle name="40 % - Accent6 195" xfId="6345" xr:uid="{A66681BA-9704-4829-8DA9-2D46A5CF356D}"/>
    <cellStyle name="40 % - Accent6 195 2" xfId="10250" xr:uid="{0DCB0EFF-E161-4DFF-B3B5-A3C35544F846}"/>
    <cellStyle name="40 % - Accent6 196" xfId="6346" xr:uid="{38B7919E-66D8-430B-95F5-9FFAD076CC2E}"/>
    <cellStyle name="40 % - Accent6 196 2" xfId="10251" xr:uid="{8A3625BF-9235-4EF6-A96F-AB8CA276745F}"/>
    <cellStyle name="40 % - Accent6 197" xfId="6347" xr:uid="{DBF85832-E916-4A32-84EC-3DAA88A1D0EA}"/>
    <cellStyle name="40 % - Accent6 197 2" xfId="10252" xr:uid="{60DB5C80-22FB-44D1-B646-8A34F877405C}"/>
    <cellStyle name="40 % - Accent6 198" xfId="6348" xr:uid="{34E3CA65-2019-45DC-B18F-BE84D0DBB6EF}"/>
    <cellStyle name="40 % - Accent6 198 2" xfId="10253" xr:uid="{020C845C-FE1B-4F49-8DBA-CFB38EB440C7}"/>
    <cellStyle name="40 % - Accent6 199" xfId="6349" xr:uid="{40ACD477-F615-41E5-8105-02C566C7D54D}"/>
    <cellStyle name="40 % - Accent6 199 2" xfId="10254" xr:uid="{6D47A211-F1AA-48A1-85C6-0C6BC0F953D2}"/>
    <cellStyle name="40 % - Accent6 2" xfId="6350" xr:uid="{086C0AB5-A93C-4450-9FCC-60DCDEE8963D}"/>
    <cellStyle name="40 % - Accent6 2 2" xfId="6351" xr:uid="{0B36B01F-5991-43C5-AD89-DC4CB1EE63D8}"/>
    <cellStyle name="40 % - Accent6 2 2 2" xfId="6352" xr:uid="{98EED2EB-EF47-44A6-84FB-BB7CBAF29CE0}"/>
    <cellStyle name="40 % - Accent6 2 2 2 2" xfId="10257" xr:uid="{0567B5D4-24CA-45FF-AD6B-72062F90394B}"/>
    <cellStyle name="40 % - Accent6 2 2 3" xfId="10256" xr:uid="{14DD50F6-06DB-4563-8784-132BBE5BA99E}"/>
    <cellStyle name="40 % - Accent6 2 3" xfId="6353" xr:uid="{327B2F08-265F-41F9-B537-4D18F175E93F}"/>
    <cellStyle name="40 % - Accent6 2 3 2" xfId="10258" xr:uid="{B1AFDFBD-664C-43C3-B0C8-1E95928361C2}"/>
    <cellStyle name="40 % - Accent6 2 4" xfId="10255" xr:uid="{DD9CAC4B-7345-445D-A170-0D24E89BDA56}"/>
    <cellStyle name="40 % - Accent6 20" xfId="6354" xr:uid="{4E20ED9E-5112-4875-AD5A-AC138774CC6F}"/>
    <cellStyle name="40 % - Accent6 20 2" xfId="6355" xr:uid="{02FD7E3A-9EA0-46C5-A6B1-6F3DAA913EF8}"/>
    <cellStyle name="40 % - Accent6 20 2 2" xfId="6356" xr:uid="{5EA5A537-3168-4735-B474-318F7DCD04E2}"/>
    <cellStyle name="40 % - Accent6 20 2 2 2" xfId="10261" xr:uid="{515C4186-3EDF-4147-AEB1-7D9D45776654}"/>
    <cellStyle name="40 % - Accent6 20 2 3" xfId="10260" xr:uid="{197020E6-58D7-406F-BC9B-C481CD130FA8}"/>
    <cellStyle name="40 % - Accent6 20 3" xfId="6357" xr:uid="{8CBE24A7-E276-466B-BBE5-02BBB7395DB2}"/>
    <cellStyle name="40 % - Accent6 20 3 2" xfId="10262" xr:uid="{626D247A-6915-4779-B84E-F799F38F33E2}"/>
    <cellStyle name="40 % - Accent6 20 4" xfId="10259" xr:uid="{6C5692D6-1485-4D4B-B811-E76E076CF0B0}"/>
    <cellStyle name="40 % - Accent6 200" xfId="6358" xr:uid="{DEB56B8D-55A4-4A39-816C-F79D9BFD2F13}"/>
    <cellStyle name="40 % - Accent6 200 2" xfId="10263" xr:uid="{F73D6378-E97B-42E9-A76F-BC36C6DA46E0}"/>
    <cellStyle name="40 % - Accent6 201" xfId="6359" xr:uid="{E48FE8F1-9D3F-4BD2-9EE0-AA34C3B7C3C2}"/>
    <cellStyle name="40 % - Accent6 201 2" xfId="10264" xr:uid="{ED2150BB-5E04-41D6-B42E-7C0F5510208B}"/>
    <cellStyle name="40 % - Accent6 202" xfId="6360" xr:uid="{CD52D847-B30C-4DE5-83A9-F23D029BFFF2}"/>
    <cellStyle name="40 % - Accent6 202 2" xfId="10265" xr:uid="{252204BE-0144-46D8-AFB1-A8D1A7B16943}"/>
    <cellStyle name="40 % - Accent6 203" xfId="6361" xr:uid="{AE6468D5-CC2C-4A34-B18F-0FA9BD9D0525}"/>
    <cellStyle name="40 % - Accent6 203 2" xfId="10266" xr:uid="{C650CABC-3620-4CB3-8067-4CC73F9A9E32}"/>
    <cellStyle name="40 % - Accent6 204" xfId="6362" xr:uid="{D043299B-4785-4D1E-83FE-0B8DE9D95F22}"/>
    <cellStyle name="40 % - Accent6 204 2" xfId="10267" xr:uid="{57DD6C5F-2B5D-44F1-9385-C7503F6F29C4}"/>
    <cellStyle name="40 % - Accent6 205" xfId="6363" xr:uid="{58FA3283-7322-404D-AB08-1A29DB87FF4C}"/>
    <cellStyle name="40 % - Accent6 205 2" xfId="10268" xr:uid="{84586535-2FBB-439C-8830-C9950DDBAA60}"/>
    <cellStyle name="40 % - Accent6 206" xfId="6364" xr:uid="{4D48B85A-0733-4C22-A22E-35228FE9DC69}"/>
    <cellStyle name="40 % - Accent6 206 2" xfId="10269" xr:uid="{16D64696-FA9C-4E50-9BAA-BCA3D500BB05}"/>
    <cellStyle name="40 % - Accent6 207" xfId="6365" xr:uid="{CD1DA439-357E-49B9-967A-DAC2C53D1546}"/>
    <cellStyle name="40 % - Accent6 207 2" xfId="10270" xr:uid="{0082775C-7CB6-4886-981E-A40F3CB88495}"/>
    <cellStyle name="40 % - Accent6 208" xfId="6366" xr:uid="{52E4F775-07E6-4793-AACB-6B88187446E3}"/>
    <cellStyle name="40 % - Accent6 208 2" xfId="10271" xr:uid="{5E45D150-1BFC-4B11-B0AC-412159F06A61}"/>
    <cellStyle name="40 % - Accent6 209" xfId="6367" xr:uid="{01D492A5-3159-428B-81A8-0599B36427E0}"/>
    <cellStyle name="40 % - Accent6 209 2" xfId="10272" xr:uid="{0E5463FA-E539-4AEE-BD7A-B1DCC45D7B01}"/>
    <cellStyle name="40 % - Accent6 21" xfId="6368" xr:uid="{42EA1CE2-C9C0-4138-95E8-8E5E5A4FBD16}"/>
    <cellStyle name="40 % - Accent6 21 2" xfId="6369" xr:uid="{361F57B7-2F4B-44DD-A599-813F6F90E157}"/>
    <cellStyle name="40 % - Accent6 21 2 2" xfId="6370" xr:uid="{87257F52-F553-4D8D-8E4C-85FF0D6EFEE2}"/>
    <cellStyle name="40 % - Accent6 21 2 2 2" xfId="10275" xr:uid="{54745C99-A229-4C8E-9DF6-0A47249A5DE3}"/>
    <cellStyle name="40 % - Accent6 21 2 3" xfId="10274" xr:uid="{D3C7F4D5-08AE-4945-8032-C97775381AB3}"/>
    <cellStyle name="40 % - Accent6 21 3" xfId="6371" xr:uid="{41BDE919-97FA-40F5-91F5-23AFD35CE624}"/>
    <cellStyle name="40 % - Accent6 21 3 2" xfId="10276" xr:uid="{69E8427C-3B98-4723-8B18-21A07823B01E}"/>
    <cellStyle name="40 % - Accent6 21 4" xfId="10273" xr:uid="{CFDD3FE9-F4BD-4BE8-A751-91A8011BD165}"/>
    <cellStyle name="40 % - Accent6 210" xfId="6372" xr:uid="{BC2C9F30-6BBA-45FA-9DDC-270315DDC460}"/>
    <cellStyle name="40 % - Accent6 210 2" xfId="10277" xr:uid="{9027CAC0-4CA8-4852-B35C-BD4146EBD51E}"/>
    <cellStyle name="40 % - Accent6 211" xfId="6373" xr:uid="{4C15CC9B-B278-4217-AEA7-7B2CDFFAB881}"/>
    <cellStyle name="40 % - Accent6 211 2" xfId="10278" xr:uid="{0A9CEA36-9F4E-4F50-B5C0-D8195B470829}"/>
    <cellStyle name="40 % - Accent6 212" xfId="6374" xr:uid="{77D75D43-4E6D-4BD6-8989-F5925A9F7E13}"/>
    <cellStyle name="40 % - Accent6 212 2" xfId="10279" xr:uid="{15A1FB6B-169C-4610-BCF2-53256B7F032E}"/>
    <cellStyle name="40 % - Accent6 213" xfId="6375" xr:uid="{7536BD24-177B-4E12-9E05-B5891DF30A8F}"/>
    <cellStyle name="40 % - Accent6 213 2" xfId="10280" xr:uid="{105599FC-1D1C-46A2-A023-D01FA855CB8D}"/>
    <cellStyle name="40 % - Accent6 214" xfId="6376" xr:uid="{8F9B4B53-6740-42D6-8DD2-3B15A11A6D16}"/>
    <cellStyle name="40 % - Accent6 214 2" xfId="10281" xr:uid="{BBA69E2C-EC08-4DDC-9DC2-9698C6899B82}"/>
    <cellStyle name="40 % - Accent6 215" xfId="6377" xr:uid="{68246A8F-58C0-4EC5-9D1D-E24F352565B4}"/>
    <cellStyle name="40 % - Accent6 215 2" xfId="10282" xr:uid="{A577837D-A517-40B1-B0B7-72A051648560}"/>
    <cellStyle name="40 % - Accent6 216" xfId="6378" xr:uid="{E8892F6C-BBE9-43E0-AAC5-DCAD4A056D5D}"/>
    <cellStyle name="40 % - Accent6 216 2" xfId="10283" xr:uid="{E130500D-EC33-4F63-80B6-D8C126217EC9}"/>
    <cellStyle name="40 % - Accent6 217" xfId="6379" xr:uid="{5551F4D0-259C-48BD-9A81-026646022BAD}"/>
    <cellStyle name="40 % - Accent6 217 2" xfId="10284" xr:uid="{CECB8E0A-A6D1-44A0-8619-C0AA3F4CB396}"/>
    <cellStyle name="40 % - Accent6 218" xfId="6380" xr:uid="{2CAE0291-22E1-4503-AE2A-1AC80C999F78}"/>
    <cellStyle name="40 % - Accent6 218 2" xfId="10285" xr:uid="{44C950DF-DB65-4BF4-9A13-2D0FB85DBE8F}"/>
    <cellStyle name="40 % - Accent6 219" xfId="6381" xr:uid="{3C58765A-4581-486F-9D2B-7F0F7159B210}"/>
    <cellStyle name="40 % - Accent6 219 2" xfId="10286" xr:uid="{D3AB271E-ACA1-42FE-BE80-ED8F181B8DC2}"/>
    <cellStyle name="40 % - Accent6 22" xfId="6382" xr:uid="{0087E762-A7CD-4CE9-A59C-5545A50FEF62}"/>
    <cellStyle name="40 % - Accent6 22 2" xfId="6383" xr:uid="{E726AE17-39FF-4080-B92F-48D8BD952845}"/>
    <cellStyle name="40 % - Accent6 22 2 2" xfId="6384" xr:uid="{C5A79DF8-A2B9-4EF4-AE8D-FD4B0840E875}"/>
    <cellStyle name="40 % - Accent6 22 2 2 2" xfId="10289" xr:uid="{EBC9193E-7C1B-4481-B06F-BC1AC8C41A0D}"/>
    <cellStyle name="40 % - Accent6 22 2 3" xfId="10288" xr:uid="{C1BBA1EC-C6A8-414E-BC1A-0D4D85CE72DF}"/>
    <cellStyle name="40 % - Accent6 22 3" xfId="6385" xr:uid="{D7866BA1-373D-42D1-B917-DE5FB9BD7A2B}"/>
    <cellStyle name="40 % - Accent6 22 3 2" xfId="10290" xr:uid="{A8D76C3C-367F-408C-97E5-CD91C43FCB8B}"/>
    <cellStyle name="40 % - Accent6 22 4" xfId="10287" xr:uid="{EB7CE7E6-976A-4247-BF6F-27FF46A0CF61}"/>
    <cellStyle name="40 % - Accent6 220" xfId="6386" xr:uid="{485519B7-4843-467F-BE47-66499FA51B35}"/>
    <cellStyle name="40 % - Accent6 220 2" xfId="10291" xr:uid="{9BC175C3-BADC-4123-BD1E-C70F88E6ACA9}"/>
    <cellStyle name="40 % - Accent6 221" xfId="6387" xr:uid="{3893547C-18E3-41D7-BD73-84EE25A8E64F}"/>
    <cellStyle name="40 % - Accent6 221 2" xfId="10292" xr:uid="{D0C23AEF-0D8F-402F-B558-43E41910541D}"/>
    <cellStyle name="40 % - Accent6 222" xfId="6388" xr:uid="{20EE4E2E-7AE4-4FEE-9C52-EC921D7FA28B}"/>
    <cellStyle name="40 % - Accent6 222 2" xfId="10293" xr:uid="{0A247459-7F56-4F11-8B85-3CF9CF35350F}"/>
    <cellStyle name="40 % - Accent6 223" xfId="6389" xr:uid="{A6731314-5351-4DA9-8271-3F507F5C4228}"/>
    <cellStyle name="40 % - Accent6 223 2" xfId="10294" xr:uid="{5B8FE721-F991-4392-AC3C-E82AB9AE6769}"/>
    <cellStyle name="40 % - Accent6 224" xfId="6390" xr:uid="{B7CFDE74-D909-4E95-82E9-B4B027CF5DE6}"/>
    <cellStyle name="40 % - Accent6 224 2" xfId="10295" xr:uid="{DE582963-0482-4D89-902E-C944D9AC12D9}"/>
    <cellStyle name="40 % - Accent6 225" xfId="6391" xr:uid="{20723190-28CD-417B-A00A-5C30D15C735A}"/>
    <cellStyle name="40 % - Accent6 225 2" xfId="10296" xr:uid="{148AD953-DBDA-4036-B835-85A369D23728}"/>
    <cellStyle name="40 % - Accent6 226" xfId="6392" xr:uid="{1739736E-1886-4884-AAD7-AE2E12631341}"/>
    <cellStyle name="40 % - Accent6 226 2" xfId="10297" xr:uid="{64DA8131-25E6-4BC6-A5BD-BBECC28221AB}"/>
    <cellStyle name="40 % - Accent6 227" xfId="6393" xr:uid="{6A75BDF1-F0DF-4FBE-BFE6-05FC26E9D658}"/>
    <cellStyle name="40 % - Accent6 227 2" xfId="10298" xr:uid="{3C5D8AEB-28DB-4BC4-A7D0-8F8407C352B6}"/>
    <cellStyle name="40 % - Accent6 228" xfId="6394" xr:uid="{84A8633A-2848-4587-9D8B-8641923F4524}"/>
    <cellStyle name="40 % - Accent6 228 2" xfId="10299" xr:uid="{BE40C900-04BE-4ED9-A708-94D4843C022F}"/>
    <cellStyle name="40 % - Accent6 229" xfId="6395" xr:uid="{021254B4-D020-402E-8B5D-DFA3EB320E35}"/>
    <cellStyle name="40 % - Accent6 229 2" xfId="10300" xr:uid="{F57107B5-A7DE-43C6-8B52-7AD6D79D000B}"/>
    <cellStyle name="40 % - Accent6 23" xfId="6396" xr:uid="{A60635E9-8728-4F2E-9E9A-101EE394B6BA}"/>
    <cellStyle name="40 % - Accent6 23 2" xfId="6397" xr:uid="{4A3C05CD-580B-482A-BB41-1E370992FBB1}"/>
    <cellStyle name="40 % - Accent6 23 2 2" xfId="6398" xr:uid="{7E1A78C4-8879-4E4D-B0EE-261EAE59D863}"/>
    <cellStyle name="40 % - Accent6 23 2 2 2" xfId="10303" xr:uid="{871BABC7-1EF7-4B75-AA03-70F16BEC72EF}"/>
    <cellStyle name="40 % - Accent6 23 2 3" xfId="10302" xr:uid="{C194BE7C-79BE-4128-9694-FD2C085DF3D8}"/>
    <cellStyle name="40 % - Accent6 23 3" xfId="6399" xr:uid="{40B5E988-D7C2-4595-B904-B63F254E0D76}"/>
    <cellStyle name="40 % - Accent6 23 3 2" xfId="10304" xr:uid="{4EF00FBA-B7A4-46B9-B6DA-EA3B3632391E}"/>
    <cellStyle name="40 % - Accent6 23 4" xfId="10301" xr:uid="{C7EDACCB-E4C4-43EA-838F-3942013A8B9B}"/>
    <cellStyle name="40 % - Accent6 230" xfId="6400" xr:uid="{D3F8E015-5CF6-4067-8BBD-BDDB1E41D0F1}"/>
    <cellStyle name="40 % - Accent6 230 2" xfId="10305" xr:uid="{E166E526-8ADC-4AE9-8297-BC9D2C6E196B}"/>
    <cellStyle name="40 % - Accent6 231" xfId="6401" xr:uid="{5CDDCEAC-88E6-4E5D-BAA3-8F21B70F4C03}"/>
    <cellStyle name="40 % - Accent6 231 2" xfId="10306" xr:uid="{B0A99317-8F7F-4B85-8026-855DDA89F82A}"/>
    <cellStyle name="40 % - Accent6 232" xfId="6402" xr:uid="{BCF09E09-F31D-4C68-A386-2A94A8A218E4}"/>
    <cellStyle name="40 % - Accent6 232 2" xfId="10307" xr:uid="{D8893F44-3843-48D6-ABAE-56654DD059B2}"/>
    <cellStyle name="40 % - Accent6 233" xfId="6403" xr:uid="{63C587F5-E646-40A9-863E-2F8D7E6D9135}"/>
    <cellStyle name="40 % - Accent6 233 2" xfId="10308" xr:uid="{89A104D4-0BD2-460E-BE76-33A68FBD1C37}"/>
    <cellStyle name="40 % - Accent6 234" xfId="6404" xr:uid="{AE7F87B3-0F6E-47C4-92E4-08D4407FD124}"/>
    <cellStyle name="40 % - Accent6 234 2" xfId="10309" xr:uid="{F6D6CB34-C862-466D-91B2-24113B7926CB}"/>
    <cellStyle name="40 % - Accent6 235" xfId="6405" xr:uid="{2B2D5935-43A5-48DE-99A9-47ED2A4EC971}"/>
    <cellStyle name="40 % - Accent6 235 2" xfId="10310" xr:uid="{D78C4147-4FF5-483C-96EA-72956298FF24}"/>
    <cellStyle name="40 % - Accent6 236" xfId="6406" xr:uid="{9FB3F9BD-BDAF-4204-87A8-B19E590154D3}"/>
    <cellStyle name="40 % - Accent6 236 2" xfId="10311" xr:uid="{65138E9C-20FC-4D8B-A34B-3DE77AEA40F6}"/>
    <cellStyle name="40 % - Accent6 237" xfId="6407" xr:uid="{E2054D39-AEFA-4C02-83A2-21FB60B79FD2}"/>
    <cellStyle name="40 % - Accent6 237 2" xfId="10312" xr:uid="{E144B37F-FFE0-40B3-986F-E64F1E96FC92}"/>
    <cellStyle name="40 % - Accent6 238" xfId="6408" xr:uid="{C6B4185D-F028-49B7-A7AA-9335F32DA5C5}"/>
    <cellStyle name="40 % - Accent6 238 2" xfId="10313" xr:uid="{850AC06D-06BD-49B2-A139-4D28655AA208}"/>
    <cellStyle name="40 % - Accent6 239" xfId="6409" xr:uid="{309C3609-FB0A-4085-8FCD-F1B5F14BE193}"/>
    <cellStyle name="40 % - Accent6 239 2" xfId="10314" xr:uid="{C50809AB-7238-488F-91A8-2FF598849448}"/>
    <cellStyle name="40 % - Accent6 24" xfId="6410" xr:uid="{48352FF8-092B-4DAC-A0F7-9BFD98B428E7}"/>
    <cellStyle name="40 % - Accent6 24 2" xfId="6411" xr:uid="{A9F3F064-E810-4E30-BDE1-6FC44A99996F}"/>
    <cellStyle name="40 % - Accent6 24 2 2" xfId="6412" xr:uid="{91F6BA6C-B0FA-46A4-84DE-F7059C3816A0}"/>
    <cellStyle name="40 % - Accent6 24 2 2 2" xfId="10317" xr:uid="{F28F8A1B-73EF-4CDA-956B-B97CD4C96415}"/>
    <cellStyle name="40 % - Accent6 24 2 3" xfId="10316" xr:uid="{E1C83238-8A13-4AA8-9C8F-2725A00FF19B}"/>
    <cellStyle name="40 % - Accent6 24 3" xfId="6413" xr:uid="{3AE6398D-42FE-4637-A900-29725B1DEE56}"/>
    <cellStyle name="40 % - Accent6 24 3 2" xfId="10318" xr:uid="{631B010E-11FD-45BC-8FED-3891BB7145FB}"/>
    <cellStyle name="40 % - Accent6 24 4" xfId="10315" xr:uid="{7447FC95-F664-4132-A53D-32148354B0D3}"/>
    <cellStyle name="40 % - Accent6 240" xfId="6414" xr:uid="{F58D6209-7D49-48E3-B71F-25F79BB889CE}"/>
    <cellStyle name="40 % - Accent6 240 2" xfId="10319" xr:uid="{FE11D6B8-679D-4C51-BEB5-E81E3ACFEF26}"/>
    <cellStyle name="40 % - Accent6 241" xfId="6415" xr:uid="{47AD8D3F-6182-4BF5-A66A-F09C3A9B1562}"/>
    <cellStyle name="40 % - Accent6 241 2" xfId="10320" xr:uid="{D5586601-D182-4F57-A7A0-CDF1AA9D7F3A}"/>
    <cellStyle name="40 % - Accent6 242" xfId="6416" xr:uid="{66C5A4FC-D1D9-4AC9-8164-7BE1F91CEE90}"/>
    <cellStyle name="40 % - Accent6 242 2" xfId="10321" xr:uid="{C13A67DC-BE71-4894-B548-1A4A60A038EE}"/>
    <cellStyle name="40 % - Accent6 243" xfId="6417" xr:uid="{DAD92DD5-1DDF-4BA6-922B-054F352945DE}"/>
    <cellStyle name="40 % - Accent6 243 2" xfId="10322" xr:uid="{62A06EEC-2B51-46A8-9842-0DF2F48E93E5}"/>
    <cellStyle name="40 % - Accent6 244" xfId="6418" xr:uid="{B4F7BB01-14CF-4181-B155-5066211DCBAB}"/>
    <cellStyle name="40 % - Accent6 244 2" xfId="10323" xr:uid="{962C5732-E611-4AEE-BAA7-9012397C9DB3}"/>
    <cellStyle name="40 % - Accent6 245" xfId="6419" xr:uid="{353EA767-2B5E-4085-A1EB-D6FC90A0A3A6}"/>
    <cellStyle name="40 % - Accent6 245 2" xfId="10324" xr:uid="{C3E6A8A9-210C-4C49-A8D7-3EF5360C79F2}"/>
    <cellStyle name="40 % - Accent6 246" xfId="6420" xr:uid="{4A774BCE-81EC-4FCE-8EDC-48D63ACA8B50}"/>
    <cellStyle name="40 % - Accent6 246 2" xfId="10325" xr:uid="{4CFDA6FC-98BC-46F7-BFFC-A07A09B039A8}"/>
    <cellStyle name="40 % - Accent6 247" xfId="6421" xr:uid="{A69C38E4-195B-4B0C-8760-18EADB28BDBA}"/>
    <cellStyle name="40 % - Accent6 247 2" xfId="10326" xr:uid="{42785A1A-DCA3-4079-8D7F-A2935BE24A0A}"/>
    <cellStyle name="40 % - Accent6 248" xfId="6422" xr:uid="{1501EB9A-74AA-47D6-B091-3FE9A33FA501}"/>
    <cellStyle name="40 % - Accent6 248 2" xfId="10327" xr:uid="{710BD669-85AD-47B5-9D1E-4F41EE052D49}"/>
    <cellStyle name="40 % - Accent6 249" xfId="6423" xr:uid="{7B261FED-33CA-4A95-A803-834515B0DED8}"/>
    <cellStyle name="40 % - Accent6 249 2" xfId="10328" xr:uid="{4826EC2F-40A1-4A99-9743-1A01B942F97A}"/>
    <cellStyle name="40 % - Accent6 25" xfId="6424" xr:uid="{98E5F8E7-C977-4EA3-BBAC-6557D651FB74}"/>
    <cellStyle name="40 % - Accent6 25 2" xfId="6425" xr:uid="{C77BA4D9-E9AC-441D-BC2E-C5DFC233CAF0}"/>
    <cellStyle name="40 % - Accent6 25 2 2" xfId="6426" xr:uid="{6B6077E3-F8A4-46B0-9946-BC26226D37B9}"/>
    <cellStyle name="40 % - Accent6 25 2 2 2" xfId="10331" xr:uid="{EA450ADF-5A9E-4AC3-8D20-14DF0ED86E62}"/>
    <cellStyle name="40 % - Accent6 25 2 3" xfId="10330" xr:uid="{3203167F-866D-4076-BB6C-DD7633F26954}"/>
    <cellStyle name="40 % - Accent6 25 3" xfId="6427" xr:uid="{D1DC54A1-6004-44E0-8E55-69B1FE868D32}"/>
    <cellStyle name="40 % - Accent6 25 3 2" xfId="10332" xr:uid="{8BBFB7DA-E495-4EF9-A64A-C9989F308203}"/>
    <cellStyle name="40 % - Accent6 25 4" xfId="10329" xr:uid="{5D481DA3-784A-4011-B2C0-23B4EF2E0A8C}"/>
    <cellStyle name="40 % - Accent6 250" xfId="6428" xr:uid="{BDFB08D7-091F-4907-BA3D-4F340F332974}"/>
    <cellStyle name="40 % - Accent6 250 2" xfId="10333" xr:uid="{634925DF-4205-4E7D-866D-A006A56F63A6}"/>
    <cellStyle name="40 % - Accent6 251" xfId="6429" xr:uid="{CB24DDE0-C973-4D47-A632-80A1BD4AB73C}"/>
    <cellStyle name="40 % - Accent6 251 2" xfId="10334" xr:uid="{06C675E4-879D-4ED9-9598-D7095E96969B}"/>
    <cellStyle name="40 % - Accent6 252" xfId="6164" xr:uid="{D8AE13BC-13FC-4909-9828-E6336189F6A9}"/>
    <cellStyle name="40 % - Accent6 252 2" xfId="10069" xr:uid="{C1E818AD-7248-493A-A546-9330C047D1DF}"/>
    <cellStyle name="40 % - Accent6 26" xfId="6430" xr:uid="{8C6C4035-8D4F-4FF9-895A-B217C554AF70}"/>
    <cellStyle name="40 % - Accent6 26 2" xfId="6431" xr:uid="{D6A52C90-07CF-4543-AB23-12C5E60B84E7}"/>
    <cellStyle name="40 % - Accent6 26 2 2" xfId="6432" xr:uid="{A0BDEA9D-CBA4-4076-87ED-3346A33694F7}"/>
    <cellStyle name="40 % - Accent6 26 2 2 2" xfId="10337" xr:uid="{AED26DC3-5B0B-45DA-B5E0-DB9770399032}"/>
    <cellStyle name="40 % - Accent6 26 2 3" xfId="10336" xr:uid="{14216C05-F36A-41D9-8CE9-D820B646EEE0}"/>
    <cellStyle name="40 % - Accent6 26 3" xfId="6433" xr:uid="{6E86A341-6590-411D-B36D-940D5AEFD418}"/>
    <cellStyle name="40 % - Accent6 26 3 2" xfId="10338" xr:uid="{AD552D32-9D12-442A-A50A-292CCECD8C06}"/>
    <cellStyle name="40 % - Accent6 26 4" xfId="10335" xr:uid="{9D29E61E-CCDD-446A-A8CC-71EAEE957C58}"/>
    <cellStyle name="40 % - Accent6 27" xfId="6434" xr:uid="{69AD38DE-2CF6-481E-B027-E893A4336238}"/>
    <cellStyle name="40 % - Accent6 27 2" xfId="6435" xr:uid="{8BB2F0C4-EAAA-4C5F-B51D-75C0B77A8469}"/>
    <cellStyle name="40 % - Accent6 27 2 2" xfId="6436" xr:uid="{982161BF-CC3F-4556-9325-461DC3DAEEC1}"/>
    <cellStyle name="40 % - Accent6 27 2 2 2" xfId="10341" xr:uid="{CF51D3FD-A8A2-4B00-8601-7ACA0DF53855}"/>
    <cellStyle name="40 % - Accent6 27 2 3" xfId="10340" xr:uid="{5E8F2B96-9C29-41D5-BFFF-32E2D5971CFC}"/>
    <cellStyle name="40 % - Accent6 27 3" xfId="6437" xr:uid="{9127CB1F-9FE0-4245-9687-65E125469E03}"/>
    <cellStyle name="40 % - Accent6 27 3 2" xfId="10342" xr:uid="{9F510311-6FD2-42A4-BD12-6C6751AED586}"/>
    <cellStyle name="40 % - Accent6 27 4" xfId="10339" xr:uid="{04185D92-6BB3-484B-B4A6-D0710013E2A3}"/>
    <cellStyle name="40 % - Accent6 28" xfId="6438" xr:uid="{7BCB16F8-28DB-4D08-85E9-0CCA8522703E}"/>
    <cellStyle name="40 % - Accent6 28 2" xfId="6439" xr:uid="{957979EB-30F5-4179-8713-66643E433E54}"/>
    <cellStyle name="40 % - Accent6 28 2 2" xfId="6440" xr:uid="{D297B14A-F578-4055-8DE3-1CB5A45DEBFC}"/>
    <cellStyle name="40 % - Accent6 28 2 2 2" xfId="10345" xr:uid="{41813259-252B-439C-ADA2-C0EE8A2688A6}"/>
    <cellStyle name="40 % - Accent6 28 2 3" xfId="10344" xr:uid="{6DA3BBBD-BCD2-410B-A076-00D7D42B498F}"/>
    <cellStyle name="40 % - Accent6 28 3" xfId="6441" xr:uid="{82E56611-654B-4E7F-9A98-77446A6D37F9}"/>
    <cellStyle name="40 % - Accent6 28 3 2" xfId="10346" xr:uid="{CB2F1A9C-0E4A-48DD-919E-023D8B7B345A}"/>
    <cellStyle name="40 % - Accent6 28 4" xfId="10343" xr:uid="{CCE1FDC0-DB26-427C-970A-CA280A6EB054}"/>
    <cellStyle name="40 % - Accent6 29" xfId="6442" xr:uid="{0AA8E645-167E-419D-A498-9560B3FD8113}"/>
    <cellStyle name="40 % - Accent6 29 2" xfId="6443" xr:uid="{39D54199-CFCB-44AB-B92C-A92C8EFA646F}"/>
    <cellStyle name="40 % - Accent6 29 2 2" xfId="6444" xr:uid="{EE75D224-F51F-482F-B162-8EAF437CD9CC}"/>
    <cellStyle name="40 % - Accent6 29 2 2 2" xfId="10349" xr:uid="{350F1703-DA7A-46AE-A34E-C95B76FE7877}"/>
    <cellStyle name="40 % - Accent6 29 2 3" xfId="10348" xr:uid="{31BC2DF0-5327-4780-97AA-4E6870A0E57B}"/>
    <cellStyle name="40 % - Accent6 29 3" xfId="6445" xr:uid="{0559B540-147E-4027-B32A-006D11982D85}"/>
    <cellStyle name="40 % - Accent6 29 3 2" xfId="10350" xr:uid="{4F81EB75-570D-4F30-B92D-A5E3CB203B9B}"/>
    <cellStyle name="40 % - Accent6 29 4" xfId="10347" xr:uid="{FA7C8D3B-1A46-4DE9-9986-D239B8D546D3}"/>
    <cellStyle name="40 % - Accent6 3" xfId="6446" xr:uid="{398ED3CE-A19E-4FA1-9C0A-018A3238B5AC}"/>
    <cellStyle name="40 % - Accent6 3 2" xfId="6447" xr:uid="{AA3185AF-1325-431D-A22B-6FE445EE8317}"/>
    <cellStyle name="40 % - Accent6 3 2 2" xfId="6448" xr:uid="{1E84BF01-4753-4141-8C52-2A543AD6F8FF}"/>
    <cellStyle name="40 % - Accent6 3 2 2 2" xfId="10353" xr:uid="{71F3B753-449C-4397-9AAC-36C842616EEF}"/>
    <cellStyle name="40 % - Accent6 3 2 3" xfId="10352" xr:uid="{6E85299B-6CA4-40B6-AB33-EA9408080D0B}"/>
    <cellStyle name="40 % - Accent6 3 3" xfId="6449" xr:uid="{3AF1901A-F9BD-43BF-9CBB-01D331C657FF}"/>
    <cellStyle name="40 % - Accent6 3 3 2" xfId="10354" xr:uid="{560AE297-2212-419B-AEA3-DEA2DE902090}"/>
    <cellStyle name="40 % - Accent6 3 4" xfId="10351" xr:uid="{D198C0AF-F21A-4348-86D4-9403E0D2AAC4}"/>
    <cellStyle name="40 % - Accent6 30" xfId="6450" xr:uid="{9B83C64A-B389-4A61-804F-74106FBB9564}"/>
    <cellStyle name="40 % - Accent6 30 2" xfId="6451" xr:uid="{85ED0F68-6A41-42F1-9D41-014F05193536}"/>
    <cellStyle name="40 % - Accent6 30 2 2" xfId="6452" xr:uid="{22F981A1-AEFD-463B-90DC-D72BD9B488D2}"/>
    <cellStyle name="40 % - Accent6 30 2 2 2" xfId="10357" xr:uid="{AA1A8744-75CA-4C78-A312-D2C2FC7E00B3}"/>
    <cellStyle name="40 % - Accent6 30 2 3" xfId="10356" xr:uid="{8F8BBA12-562D-40E3-B5B7-6DB4C5CCF9FA}"/>
    <cellStyle name="40 % - Accent6 30 3" xfId="6453" xr:uid="{0A8D9823-214C-45E2-9605-0E9578F5448B}"/>
    <cellStyle name="40 % - Accent6 30 3 2" xfId="10358" xr:uid="{5CC15BBF-2265-410A-8C84-94B4BE811497}"/>
    <cellStyle name="40 % - Accent6 30 4" xfId="10355" xr:uid="{5A4AE226-E12E-4E77-B592-423EEC43C990}"/>
    <cellStyle name="40 % - Accent6 31" xfId="6454" xr:uid="{1F0133F7-9AED-460B-BD3E-468F04ED4BCE}"/>
    <cellStyle name="40 % - Accent6 31 2" xfId="6455" xr:uid="{12A96E5F-A8BD-462D-90B6-CDC021DFD19D}"/>
    <cellStyle name="40 % - Accent6 31 2 2" xfId="6456" xr:uid="{8B01C8C7-5865-411A-92E0-18695A03FB74}"/>
    <cellStyle name="40 % - Accent6 31 2 2 2" xfId="10361" xr:uid="{CB2223A8-CC9A-4522-AC5E-127B7724BC06}"/>
    <cellStyle name="40 % - Accent6 31 2 3" xfId="10360" xr:uid="{8B309EBC-17DD-48A1-96B0-A6D8C2CD7842}"/>
    <cellStyle name="40 % - Accent6 31 3" xfId="6457" xr:uid="{FC0AFE45-C6D6-4AF4-9E05-F6729B1D0726}"/>
    <cellStyle name="40 % - Accent6 31 3 2" xfId="10362" xr:uid="{63599B4B-983D-4496-BDBC-EFABB0A124FA}"/>
    <cellStyle name="40 % - Accent6 31 4" xfId="10359" xr:uid="{A7E8196E-81E5-4546-9A65-FA3D37909B71}"/>
    <cellStyle name="40 % - Accent6 32" xfId="6458" xr:uid="{B1ACAD0B-2A47-4C64-86B6-6DA0C92DDEBD}"/>
    <cellStyle name="40 % - Accent6 32 2" xfId="6459" xr:uid="{B78751A9-D166-4534-AD50-8092B83E75B3}"/>
    <cellStyle name="40 % - Accent6 32 2 2" xfId="6460" xr:uid="{971FE181-B1DA-4022-9DD4-FA79050F7404}"/>
    <cellStyle name="40 % - Accent6 32 2 2 2" xfId="10365" xr:uid="{82BCC784-2153-457B-87E4-AD8FD77625EE}"/>
    <cellStyle name="40 % - Accent6 32 2 3" xfId="10364" xr:uid="{BC0FB41B-0EC9-43D3-AF46-B2F1C17CF37B}"/>
    <cellStyle name="40 % - Accent6 32 3" xfId="6461" xr:uid="{C289EC21-2327-4CC3-81ED-17EC0C2D14D1}"/>
    <cellStyle name="40 % - Accent6 32 3 2" xfId="10366" xr:uid="{91D6B264-14E3-4270-9138-4C209CE06D49}"/>
    <cellStyle name="40 % - Accent6 32 4" xfId="10363" xr:uid="{0EBAC9BA-DBD4-4C31-839D-33BAE04D6EF8}"/>
    <cellStyle name="40 % - Accent6 33" xfId="6462" xr:uid="{7E6B18B5-9C54-4047-8E5B-EDDB8DFA8BA1}"/>
    <cellStyle name="40 % - Accent6 33 2" xfId="6463" xr:uid="{F1CA505A-5827-4D0F-8CF2-3829A3814C2A}"/>
    <cellStyle name="40 % - Accent6 33 2 2" xfId="6464" xr:uid="{409019E9-125D-430B-A354-AD89964E3CB5}"/>
    <cellStyle name="40 % - Accent6 33 2 2 2" xfId="10369" xr:uid="{87464452-BD65-4FDB-9773-4F457C37056A}"/>
    <cellStyle name="40 % - Accent6 33 2 3" xfId="10368" xr:uid="{B42A244B-DA45-4E7D-95AF-D49B3E40765D}"/>
    <cellStyle name="40 % - Accent6 33 3" xfId="6465" xr:uid="{954D0CF0-AA0B-4335-A2DE-7E6AF862C4E6}"/>
    <cellStyle name="40 % - Accent6 33 3 2" xfId="10370" xr:uid="{B2DEB38E-ECE8-4E2D-BE39-A277AEC858F4}"/>
    <cellStyle name="40 % - Accent6 33 4" xfId="10367" xr:uid="{D70E0BFE-B4C5-4CED-9D6C-E28C86C2E6C1}"/>
    <cellStyle name="40 % - Accent6 34" xfId="6466" xr:uid="{221E6F52-86B1-449F-82AC-95CE9D20931F}"/>
    <cellStyle name="40 % - Accent6 34 2" xfId="6467" xr:uid="{EAF96391-4EFA-4650-B1C0-416FFBF3BD43}"/>
    <cellStyle name="40 % - Accent6 34 2 2" xfId="6468" xr:uid="{5AD469B1-13AC-4912-9AA6-E9860FB41EB0}"/>
    <cellStyle name="40 % - Accent6 34 2 2 2" xfId="10373" xr:uid="{5C24A310-9794-4DED-A45E-EE17C73A135E}"/>
    <cellStyle name="40 % - Accent6 34 2 3" xfId="10372" xr:uid="{3D909773-935C-4558-A132-25B4270D69C5}"/>
    <cellStyle name="40 % - Accent6 34 3" xfId="6469" xr:uid="{5BBAD477-BFFF-4537-8FD4-BEE4FB7C2C77}"/>
    <cellStyle name="40 % - Accent6 34 3 2" xfId="10374" xr:uid="{97A6C4C4-726C-45D3-A8E5-A42218AEFE9D}"/>
    <cellStyle name="40 % - Accent6 34 4" xfId="10371" xr:uid="{D2093CBB-FA45-438A-8405-C0FEBE37000F}"/>
    <cellStyle name="40 % - Accent6 35" xfId="6470" xr:uid="{1C2C1777-8670-42AA-804F-C45DD736B40D}"/>
    <cellStyle name="40 % - Accent6 35 2" xfId="6471" xr:uid="{50D8FC03-7D35-4E74-A108-243FF82E996D}"/>
    <cellStyle name="40 % - Accent6 35 2 2" xfId="6472" xr:uid="{C7022FD1-77CF-49C0-9358-8ED1AAB9FC36}"/>
    <cellStyle name="40 % - Accent6 35 2 2 2" xfId="10377" xr:uid="{BA019C74-1000-45E3-BEDD-61E352D6F0CE}"/>
    <cellStyle name="40 % - Accent6 35 2 3" xfId="10376" xr:uid="{D2157767-514B-4E04-AFC1-628D8D84C210}"/>
    <cellStyle name="40 % - Accent6 35 3" xfId="6473" xr:uid="{37456758-B9B0-4099-BCF3-FA1EC68518FC}"/>
    <cellStyle name="40 % - Accent6 35 3 2" xfId="10378" xr:uid="{D1D1BB4D-5161-46F4-BBA1-DB4D8D6A6E28}"/>
    <cellStyle name="40 % - Accent6 35 4" xfId="10375" xr:uid="{8BB1D92B-089B-4068-ACFD-AFD48B15639B}"/>
    <cellStyle name="40 % - Accent6 36" xfId="6474" xr:uid="{459D71F5-6213-4316-B033-8831F1743684}"/>
    <cellStyle name="40 % - Accent6 36 2" xfId="6475" xr:uid="{37EF6DE0-5FFA-44C3-9AEA-8EDC71C17968}"/>
    <cellStyle name="40 % - Accent6 36 2 2" xfId="6476" xr:uid="{7B581119-11C0-4573-B6CE-FBE46A4F1352}"/>
    <cellStyle name="40 % - Accent6 36 2 2 2" xfId="10381" xr:uid="{5589FFF3-D9F7-49D8-9373-FA79677821B1}"/>
    <cellStyle name="40 % - Accent6 36 2 3" xfId="10380" xr:uid="{8221DE6D-644F-4A70-81AC-4F9CF077DCBF}"/>
    <cellStyle name="40 % - Accent6 36 3" xfId="6477" xr:uid="{8BC6E3B7-0DED-4B20-AA8B-CF28B6F3D0B8}"/>
    <cellStyle name="40 % - Accent6 36 3 2" xfId="10382" xr:uid="{F3D0E026-B41C-4894-9E8F-4A9B20B70E2C}"/>
    <cellStyle name="40 % - Accent6 36 4" xfId="10379" xr:uid="{5E52B74E-B80C-4BD6-B436-D6DEE3DB8589}"/>
    <cellStyle name="40 % - Accent6 37" xfId="6478" xr:uid="{359D8DD4-0096-458D-956E-68909A7F1B68}"/>
    <cellStyle name="40 % - Accent6 37 2" xfId="6479" xr:uid="{3E9BF231-9463-4913-AB26-8B2C9B9D2353}"/>
    <cellStyle name="40 % - Accent6 37 2 2" xfId="6480" xr:uid="{476CB9C1-A75E-4AB5-B170-C96489936B34}"/>
    <cellStyle name="40 % - Accent6 37 2 2 2" xfId="10385" xr:uid="{6229D0E7-9894-460C-A3B1-D6AEA5B71BA0}"/>
    <cellStyle name="40 % - Accent6 37 2 3" xfId="10384" xr:uid="{DA2A518C-3340-4BB5-8A4B-5C2354F7839E}"/>
    <cellStyle name="40 % - Accent6 37 3" xfId="6481" xr:uid="{A73C5849-7F81-452C-AFD5-FD8391A4075C}"/>
    <cellStyle name="40 % - Accent6 37 3 2" xfId="10386" xr:uid="{8A08C656-F0EA-4662-A06B-8836E693F812}"/>
    <cellStyle name="40 % - Accent6 37 4" xfId="10383" xr:uid="{0127E08B-D485-48DC-8B46-0E4C8C82FB95}"/>
    <cellStyle name="40 % - Accent6 38" xfId="6482" xr:uid="{F3915C31-19D0-4B3E-877E-AA0BD963BA2B}"/>
    <cellStyle name="40 % - Accent6 38 2" xfId="6483" xr:uid="{E1E08F9A-2E4D-4B70-98D3-DEDDF9235C97}"/>
    <cellStyle name="40 % - Accent6 38 2 2" xfId="6484" xr:uid="{C299A29C-A501-4931-8F1A-D4675008884C}"/>
    <cellStyle name="40 % - Accent6 38 2 2 2" xfId="10389" xr:uid="{6B499D41-7933-4679-AD1D-BB2574DCC3DC}"/>
    <cellStyle name="40 % - Accent6 38 2 3" xfId="10388" xr:uid="{EBDC9D91-4CE1-4E4C-9519-0A637B8030BA}"/>
    <cellStyle name="40 % - Accent6 38 3" xfId="6485" xr:uid="{8864E2F1-B055-496A-A471-F8AE87D96D6A}"/>
    <cellStyle name="40 % - Accent6 38 3 2" xfId="10390" xr:uid="{669DCF10-FD73-4D20-96B4-5EFF0DF59C9F}"/>
    <cellStyle name="40 % - Accent6 38 4" xfId="10387" xr:uid="{D34D355B-C521-459B-ACD7-5287021AD4CB}"/>
    <cellStyle name="40 % - Accent6 39" xfId="6486" xr:uid="{138EB3DE-6048-4816-95EA-4575FDBC869A}"/>
    <cellStyle name="40 % - Accent6 39 2" xfId="6487" xr:uid="{B730E3D5-7B33-4DC4-AFEB-0A62C4D6EB2A}"/>
    <cellStyle name="40 % - Accent6 39 2 2" xfId="6488" xr:uid="{2C3ECA81-F158-4110-8437-7C37729A3DA4}"/>
    <cellStyle name="40 % - Accent6 39 2 2 2" xfId="10393" xr:uid="{A2A9B930-C095-4841-996A-E1C942D7C51B}"/>
    <cellStyle name="40 % - Accent6 39 2 3" xfId="10392" xr:uid="{FC20A720-6BD8-463B-94AD-F1B3B0994F2E}"/>
    <cellStyle name="40 % - Accent6 39 3" xfId="6489" xr:uid="{27A82960-F46D-4EFE-B540-D0DB1C9E5605}"/>
    <cellStyle name="40 % - Accent6 39 3 2" xfId="10394" xr:uid="{EC5C3646-0C54-4FC0-A4FC-163512C33717}"/>
    <cellStyle name="40 % - Accent6 39 4" xfId="10391" xr:uid="{A6B49745-EC1E-43D1-B7A1-7C253B75B86E}"/>
    <cellStyle name="40 % - Accent6 4" xfId="6490" xr:uid="{81220B49-F0BE-468A-9C53-C9F8D15467A1}"/>
    <cellStyle name="40 % - Accent6 4 2" xfId="6491" xr:uid="{EF3743DD-404D-40F3-9D56-9EFF6C7C95BF}"/>
    <cellStyle name="40 % - Accent6 4 2 2" xfId="6492" xr:uid="{6F0F7D9D-DFA8-47A2-A1E6-59527B23E062}"/>
    <cellStyle name="40 % - Accent6 4 2 2 2" xfId="10397" xr:uid="{D1A6B9D1-4C65-4132-8CB0-FFA9434D2627}"/>
    <cellStyle name="40 % - Accent6 4 2 3" xfId="10396" xr:uid="{82ED00EB-D6C3-4ADA-B95B-CAD7ED94461C}"/>
    <cellStyle name="40 % - Accent6 4 3" xfId="6493" xr:uid="{FF59E6FC-DDD9-492F-99C2-FD9CB480A5F7}"/>
    <cellStyle name="40 % - Accent6 4 3 2" xfId="10398" xr:uid="{ADFD91F4-E36C-43D4-80A4-AC9CF629F026}"/>
    <cellStyle name="40 % - Accent6 4 4" xfId="10395" xr:uid="{6C9D28F1-4C6E-462F-AF82-CE48A20F09D7}"/>
    <cellStyle name="40 % - Accent6 40" xfId="6494" xr:uid="{B33D2D0D-E516-42BA-9C4A-88998080529A}"/>
    <cellStyle name="40 % - Accent6 40 2" xfId="6495" xr:uid="{858C02B2-637D-4764-B7AB-28750A23C903}"/>
    <cellStyle name="40 % - Accent6 40 2 2" xfId="6496" xr:uid="{1D9F3A58-9933-46EA-8097-3B06CD236E70}"/>
    <cellStyle name="40 % - Accent6 40 2 2 2" xfId="10401" xr:uid="{4F369370-6D82-403C-A0D1-A9C0403ABAD0}"/>
    <cellStyle name="40 % - Accent6 40 2 3" xfId="10400" xr:uid="{FAE92621-4A4C-477D-BA28-F53B0BAD0347}"/>
    <cellStyle name="40 % - Accent6 40 3" xfId="6497" xr:uid="{272CA0A3-7065-4E15-BE75-25A4255FE641}"/>
    <cellStyle name="40 % - Accent6 40 3 2" xfId="10402" xr:uid="{6CEDABBB-900A-4541-A1EE-F2BDF91221F7}"/>
    <cellStyle name="40 % - Accent6 40 4" xfId="10399" xr:uid="{2F39355B-9613-439E-8754-B9CA771259A8}"/>
    <cellStyle name="40 % - Accent6 41" xfId="6498" xr:uid="{B8370C54-6B7B-42A4-9CEA-117008275193}"/>
    <cellStyle name="40 % - Accent6 41 2" xfId="6499" xr:uid="{3EE69144-73CC-49D3-9657-41C76087A1B2}"/>
    <cellStyle name="40 % - Accent6 41 2 2" xfId="6500" xr:uid="{44433DDA-0737-4538-803E-42B414537AFC}"/>
    <cellStyle name="40 % - Accent6 41 2 2 2" xfId="10405" xr:uid="{43F8593D-0508-4E55-A1F1-2C1143955ECC}"/>
    <cellStyle name="40 % - Accent6 41 2 3" xfId="10404" xr:uid="{3B608E65-E015-4EC9-B77B-B2EDD9BE849F}"/>
    <cellStyle name="40 % - Accent6 41 3" xfId="6501" xr:uid="{2C4D2914-E6FC-41EF-B25E-25BD57871C3D}"/>
    <cellStyle name="40 % - Accent6 41 3 2" xfId="10406" xr:uid="{CF057D46-62C8-4734-84FE-2B0F5815811C}"/>
    <cellStyle name="40 % - Accent6 41 4" xfId="10403" xr:uid="{1773DED2-EBB7-4021-85CF-A532479B939E}"/>
    <cellStyle name="40 % - Accent6 42" xfId="6502" xr:uid="{7389F6CD-67C2-4398-A270-98344BEB97A7}"/>
    <cellStyle name="40 % - Accent6 42 2" xfId="6503" xr:uid="{7F4BE0B6-4C88-4034-9DEF-E079F09BF74B}"/>
    <cellStyle name="40 % - Accent6 42 2 2" xfId="6504" xr:uid="{BD424BB8-9CDA-470D-B4E2-D8B05B8ABD1D}"/>
    <cellStyle name="40 % - Accent6 42 2 2 2" xfId="10409" xr:uid="{FDABCEA9-3925-40C0-861F-0455724E89F1}"/>
    <cellStyle name="40 % - Accent6 42 2 3" xfId="10408" xr:uid="{4E8DBA58-A7C7-4289-9B0D-6D705C2DCE6F}"/>
    <cellStyle name="40 % - Accent6 42 3" xfId="6505" xr:uid="{8D25718A-F3F4-4158-87A4-E082C14B45DF}"/>
    <cellStyle name="40 % - Accent6 42 3 2" xfId="10410" xr:uid="{736894A0-DD7C-47BF-B9FC-1A1F55670120}"/>
    <cellStyle name="40 % - Accent6 42 4" xfId="10407" xr:uid="{123BDD10-3998-410F-A26F-CA507D22E741}"/>
    <cellStyle name="40 % - Accent6 43" xfId="6506" xr:uid="{F8E51946-0BBB-4D56-B328-FFF11B25B598}"/>
    <cellStyle name="40 % - Accent6 43 2" xfId="6507" xr:uid="{6F56A3AD-3F28-425C-9D80-F15827CD3FD8}"/>
    <cellStyle name="40 % - Accent6 43 2 2" xfId="6508" xr:uid="{D1E4D5EE-E128-4248-ADA1-91442056EE0D}"/>
    <cellStyle name="40 % - Accent6 43 2 2 2" xfId="10413" xr:uid="{AC6549A5-EA5E-4289-B964-9FD0A44F4EF2}"/>
    <cellStyle name="40 % - Accent6 43 2 3" xfId="10412" xr:uid="{D0F7D7CE-5220-48E2-BB60-413351764108}"/>
    <cellStyle name="40 % - Accent6 43 3" xfId="6509" xr:uid="{59C517E2-90C3-4310-BF7A-7577F87974D3}"/>
    <cellStyle name="40 % - Accent6 43 3 2" xfId="10414" xr:uid="{85F4A9AB-8066-4AA3-B689-A7EA17BCE0D6}"/>
    <cellStyle name="40 % - Accent6 43 4" xfId="10411" xr:uid="{D424F928-52BC-450F-9943-4241DA7C3116}"/>
    <cellStyle name="40 % - Accent6 44" xfId="6510" xr:uid="{B716237A-DECA-4853-AD0D-EC2E82DE1DDE}"/>
    <cellStyle name="40 % - Accent6 44 2" xfId="6511" xr:uid="{DA1CCF7D-7395-4871-B271-7AD37252C7EE}"/>
    <cellStyle name="40 % - Accent6 44 2 2" xfId="6512" xr:uid="{BECBB90C-0708-487F-9D04-9E835BE66D46}"/>
    <cellStyle name="40 % - Accent6 44 2 2 2" xfId="10417" xr:uid="{3F0BADCB-6E01-4DA1-B3EC-9C545D0150E1}"/>
    <cellStyle name="40 % - Accent6 44 2 3" xfId="10416" xr:uid="{F08FBCAD-92F5-4409-8D02-3BA5589086E6}"/>
    <cellStyle name="40 % - Accent6 44 3" xfId="6513" xr:uid="{6E5D155F-D38E-4339-ADAE-E847F26211A6}"/>
    <cellStyle name="40 % - Accent6 44 3 2" xfId="10418" xr:uid="{8A23C9C4-A5C0-4F22-A05C-6EDA5102524E}"/>
    <cellStyle name="40 % - Accent6 44 4" xfId="10415" xr:uid="{76766F29-39B8-498B-A817-D86A3706642E}"/>
    <cellStyle name="40 % - Accent6 45" xfId="6514" xr:uid="{B69AEDE2-3500-4282-B85C-BFE61963E389}"/>
    <cellStyle name="40 % - Accent6 45 2" xfId="6515" xr:uid="{3B57CDFB-1E49-4142-AD9C-326FD53666C2}"/>
    <cellStyle name="40 % - Accent6 45 2 2" xfId="6516" xr:uid="{AA2B1929-FBDA-4295-A841-7D8F9741693D}"/>
    <cellStyle name="40 % - Accent6 45 2 2 2" xfId="10421" xr:uid="{9A92F6BA-D05D-46B9-B1B8-810054C6D338}"/>
    <cellStyle name="40 % - Accent6 45 2 3" xfId="10420" xr:uid="{D23F03BA-E91A-4C43-8533-9EDE209AAE44}"/>
    <cellStyle name="40 % - Accent6 45 3" xfId="6517" xr:uid="{56C21304-2A5A-4333-910A-3A1B23995144}"/>
    <cellStyle name="40 % - Accent6 45 3 2" xfId="10422" xr:uid="{FDE6BB5F-5962-46FA-814C-97D5C4EF8E72}"/>
    <cellStyle name="40 % - Accent6 45 4" xfId="10419" xr:uid="{5A7D6A39-EBED-4D08-8DB4-30B2A1D1D5CB}"/>
    <cellStyle name="40 % - Accent6 46" xfId="6518" xr:uid="{4016D54C-E1AD-4FCE-80A1-72C6236D527B}"/>
    <cellStyle name="40 % - Accent6 46 2" xfId="6519" xr:uid="{013E5F39-31DD-4C58-AF23-4EA6E89DDB24}"/>
    <cellStyle name="40 % - Accent6 46 2 2" xfId="6520" xr:uid="{76ED5945-3A09-496B-8658-0C13412ABCCE}"/>
    <cellStyle name="40 % - Accent6 46 2 2 2" xfId="10425" xr:uid="{0887D2BC-11C8-45BC-B496-BA57AC116065}"/>
    <cellStyle name="40 % - Accent6 46 2 3" xfId="10424" xr:uid="{C72875FA-2ACD-448F-B6EB-5D29102FB723}"/>
    <cellStyle name="40 % - Accent6 46 3" xfId="6521" xr:uid="{1ED75AF4-25D5-4476-A141-F71390FA376B}"/>
    <cellStyle name="40 % - Accent6 46 3 2" xfId="10426" xr:uid="{49D4EFFE-960A-4F64-8100-4AC4A713E68B}"/>
    <cellStyle name="40 % - Accent6 46 4" xfId="10423" xr:uid="{A9717A1B-295A-4F3C-9585-61FFC42FA32C}"/>
    <cellStyle name="40 % - Accent6 47" xfId="6522" xr:uid="{906B2936-EA85-4C45-9946-C3F7C0BDBD86}"/>
    <cellStyle name="40 % - Accent6 47 2" xfId="6523" xr:uid="{C13B5786-464C-4434-9869-2FEDABB12D65}"/>
    <cellStyle name="40 % - Accent6 47 2 2" xfId="6524" xr:uid="{A9B1D056-2560-4BF2-BEF7-94963EA4B3EF}"/>
    <cellStyle name="40 % - Accent6 47 2 2 2" xfId="10429" xr:uid="{F1727A49-8EF2-4784-8BFB-129247425C60}"/>
    <cellStyle name="40 % - Accent6 47 2 3" xfId="10428" xr:uid="{8DD2312B-219D-46A9-8E45-C7B81ADC5C2B}"/>
    <cellStyle name="40 % - Accent6 47 3" xfId="6525" xr:uid="{76C64E80-03E7-43D7-90FE-B3E9F50096DB}"/>
    <cellStyle name="40 % - Accent6 47 3 2" xfId="10430" xr:uid="{F354845E-E0CD-46B1-9178-6824C56CBCB3}"/>
    <cellStyle name="40 % - Accent6 47 4" xfId="10427" xr:uid="{A08A2BA6-7816-4350-A6D7-6D3441E68B9F}"/>
    <cellStyle name="40 % - Accent6 48" xfId="6526" xr:uid="{77E07A55-C1D4-41F2-979E-594DDA10A8BD}"/>
    <cellStyle name="40 % - Accent6 48 2" xfId="6527" xr:uid="{4D82B187-AD41-424D-9A66-C114361E9A0E}"/>
    <cellStyle name="40 % - Accent6 48 2 2" xfId="6528" xr:uid="{01603002-6E5D-4534-8DB3-E85B81A91AD7}"/>
    <cellStyle name="40 % - Accent6 48 2 2 2" xfId="10433" xr:uid="{E420A79A-7D33-4E99-B710-F3D37B33F515}"/>
    <cellStyle name="40 % - Accent6 48 2 3" xfId="10432" xr:uid="{FF82E1A0-D70F-40F9-95D5-CFB798F1A558}"/>
    <cellStyle name="40 % - Accent6 48 3" xfId="6529" xr:uid="{08846CEF-15C1-4E91-8F7C-2862BD859FDE}"/>
    <cellStyle name="40 % - Accent6 48 3 2" xfId="10434" xr:uid="{E193C2FE-B9EF-4A74-AF36-E102773E72A1}"/>
    <cellStyle name="40 % - Accent6 48 4" xfId="10431" xr:uid="{51C79F84-C1E8-4B7C-AD76-2C2414FA6F36}"/>
    <cellStyle name="40 % - Accent6 49" xfId="6530" xr:uid="{7004DD6B-6375-4180-A112-D61924743954}"/>
    <cellStyle name="40 % - Accent6 49 2" xfId="6531" xr:uid="{431A0DD4-DD0C-4C2E-9C6A-A58EE8AF9F2E}"/>
    <cellStyle name="40 % - Accent6 49 2 2" xfId="6532" xr:uid="{A964F5E2-3AF0-4A66-B33A-1F483735BFFE}"/>
    <cellStyle name="40 % - Accent6 49 2 2 2" xfId="10437" xr:uid="{6F75EC9E-EF1F-47C5-AA47-3FB0EA222C42}"/>
    <cellStyle name="40 % - Accent6 49 2 3" xfId="10436" xr:uid="{29E03F1D-F32A-46EC-9C29-748E4AD077D1}"/>
    <cellStyle name="40 % - Accent6 49 3" xfId="6533" xr:uid="{3D452572-4977-4563-9610-57708C34576F}"/>
    <cellStyle name="40 % - Accent6 49 3 2" xfId="10438" xr:uid="{EA23394D-2545-41B8-8A02-BABF645F70FB}"/>
    <cellStyle name="40 % - Accent6 49 4" xfId="10435" xr:uid="{5D1942B3-7DAE-45B5-9A6F-EDDE87C72CFE}"/>
    <cellStyle name="40 % - Accent6 5" xfId="6534" xr:uid="{155682CB-F371-45C0-A6C2-3B0DB81A2CCE}"/>
    <cellStyle name="40 % - Accent6 5 2" xfId="6535" xr:uid="{CE3D7C68-1124-4924-8103-B11EA1CA4B04}"/>
    <cellStyle name="40 % - Accent6 5 2 2" xfId="6536" xr:uid="{7153404D-8229-4C8D-B4FF-993C96601983}"/>
    <cellStyle name="40 % - Accent6 5 2 2 2" xfId="10441" xr:uid="{956A90F3-B7AB-453F-93AF-8EAED1C488CC}"/>
    <cellStyle name="40 % - Accent6 5 2 3" xfId="10440" xr:uid="{89C5715F-8497-4835-BCC3-9E8DCA525B3C}"/>
    <cellStyle name="40 % - Accent6 5 3" xfId="6537" xr:uid="{6E3C698E-2B04-4FFC-A79B-5DCF84E1EDF0}"/>
    <cellStyle name="40 % - Accent6 5 3 2" xfId="10442" xr:uid="{0267E513-DDE7-460B-9CA4-249E7A046333}"/>
    <cellStyle name="40 % - Accent6 5 4" xfId="10439" xr:uid="{2292FEED-F2DA-45AB-A61A-C8A245086F2F}"/>
    <cellStyle name="40 % - Accent6 50" xfId="6538" xr:uid="{35AC985E-05D9-4D5D-8477-2E70EDBAD6CF}"/>
    <cellStyle name="40 % - Accent6 50 2" xfId="6539" xr:uid="{1A61EBD8-D025-4FD1-9838-85E037B68E53}"/>
    <cellStyle name="40 % - Accent6 50 2 2" xfId="6540" xr:uid="{298B2560-6D31-4C90-AFE7-02BE5DFC7FEC}"/>
    <cellStyle name="40 % - Accent6 50 2 2 2" xfId="10445" xr:uid="{55986417-5537-4C43-8BF9-663614D994C1}"/>
    <cellStyle name="40 % - Accent6 50 2 3" xfId="10444" xr:uid="{1EECDB2E-F976-448E-86DE-650C230A42E3}"/>
    <cellStyle name="40 % - Accent6 50 3" xfId="6541" xr:uid="{DE6F3D40-AE0B-42D3-95BC-E704303F6AF5}"/>
    <cellStyle name="40 % - Accent6 50 3 2" xfId="10446" xr:uid="{22F7E753-FFFA-4CD2-AA52-538DF5B7C551}"/>
    <cellStyle name="40 % - Accent6 50 4" xfId="10443" xr:uid="{143A557C-2B27-455F-8A36-89D019C427E5}"/>
    <cellStyle name="40 % - Accent6 51" xfId="6542" xr:uid="{19D3DD9E-C6F5-4EC2-AA48-CDDF2685984C}"/>
    <cellStyle name="40 % - Accent6 51 2" xfId="6543" xr:uid="{3D632376-8F4F-46B3-86D6-98223B87635B}"/>
    <cellStyle name="40 % - Accent6 51 2 2" xfId="6544" xr:uid="{712386E1-287D-45ED-9242-3291C7AE4AFD}"/>
    <cellStyle name="40 % - Accent6 51 2 2 2" xfId="10449" xr:uid="{D054CA71-4205-4A76-A2DB-6E16DB2835E3}"/>
    <cellStyle name="40 % - Accent6 51 2 3" xfId="10448" xr:uid="{9E284A3C-3AE4-4B54-BD86-20822CABFAE2}"/>
    <cellStyle name="40 % - Accent6 51 3" xfId="6545" xr:uid="{7122DD47-A8FA-4BA9-8A57-28E633F832E3}"/>
    <cellStyle name="40 % - Accent6 51 3 2" xfId="10450" xr:uid="{2E25A08D-2C22-4775-88A6-B70596BC9F94}"/>
    <cellStyle name="40 % - Accent6 51 4" xfId="10447" xr:uid="{FDF85113-467E-4003-88BA-1D858FBBED69}"/>
    <cellStyle name="40 % - Accent6 52" xfId="6546" xr:uid="{C6AF450C-2F5C-4A88-91FF-DECE64EEC349}"/>
    <cellStyle name="40 % - Accent6 52 2" xfId="6547" xr:uid="{C01D88B1-1297-49BB-BCA0-0FCC7302A266}"/>
    <cellStyle name="40 % - Accent6 52 2 2" xfId="6548" xr:uid="{334F70DD-10BB-4E04-BF1D-414FD1607BB4}"/>
    <cellStyle name="40 % - Accent6 52 2 2 2" xfId="10453" xr:uid="{603FE7AD-A890-4BDB-A735-9BD595191012}"/>
    <cellStyle name="40 % - Accent6 52 2 3" xfId="10452" xr:uid="{BC699047-F0DE-46BD-89DE-A803F95F4680}"/>
    <cellStyle name="40 % - Accent6 52 3" xfId="6549" xr:uid="{2B332947-631A-413C-9CB0-2058F0AF9E4A}"/>
    <cellStyle name="40 % - Accent6 52 3 2" xfId="10454" xr:uid="{A291958B-B3A4-43B3-A561-4D04E4C2CA78}"/>
    <cellStyle name="40 % - Accent6 52 4" xfId="10451" xr:uid="{31C6381E-051E-40F3-940D-E5FD203561F9}"/>
    <cellStyle name="40 % - Accent6 53" xfId="6550" xr:uid="{8B811048-A6DA-4F4B-A475-BDA328E9EA8D}"/>
    <cellStyle name="40 % - Accent6 53 2" xfId="6551" xr:uid="{EB99B8B7-5799-4112-AA77-995A3B196760}"/>
    <cellStyle name="40 % - Accent6 53 2 2" xfId="6552" xr:uid="{0D2D6879-921A-4F4B-9580-52250773BDE0}"/>
    <cellStyle name="40 % - Accent6 53 2 2 2" xfId="10457" xr:uid="{8C8F2AA9-8443-46FD-B688-4976C46B7F5D}"/>
    <cellStyle name="40 % - Accent6 53 2 3" xfId="10456" xr:uid="{30CB07ED-4147-4501-A72C-EE44008DCBFA}"/>
    <cellStyle name="40 % - Accent6 53 3" xfId="6553" xr:uid="{BCC68003-83F0-4EDA-873A-863865620014}"/>
    <cellStyle name="40 % - Accent6 53 3 2" xfId="10458" xr:uid="{4596438B-61F6-4561-826A-9AAC78F5FC20}"/>
    <cellStyle name="40 % - Accent6 53 4" xfId="10455" xr:uid="{43790C99-0E48-4BF8-9C7A-AFFDCF70B052}"/>
    <cellStyle name="40 % - Accent6 54" xfId="6554" xr:uid="{A958EAEE-548B-40CD-955F-AB83B5CEC87B}"/>
    <cellStyle name="40 % - Accent6 54 2" xfId="6555" xr:uid="{FAD2017E-2650-4AAE-A886-529E1C36611C}"/>
    <cellStyle name="40 % - Accent6 54 2 2" xfId="6556" xr:uid="{97423B77-0AC7-40A6-A911-D20C5E19E85C}"/>
    <cellStyle name="40 % - Accent6 54 2 2 2" xfId="10461" xr:uid="{F0FB09E5-B2C6-4D8E-B5FF-234C0FBF8A5D}"/>
    <cellStyle name="40 % - Accent6 54 2 3" xfId="10460" xr:uid="{814A834C-E621-49D9-A8A7-F54DE82357E7}"/>
    <cellStyle name="40 % - Accent6 54 3" xfId="6557" xr:uid="{82BBA16A-90C5-4049-BFD8-EFDBF79615C6}"/>
    <cellStyle name="40 % - Accent6 54 3 2" xfId="10462" xr:uid="{7B004A89-550F-4127-9FBE-4C241DC0D394}"/>
    <cellStyle name="40 % - Accent6 54 4" xfId="10459" xr:uid="{711AAAD8-9E50-4975-9989-5B70A1DEBFC6}"/>
    <cellStyle name="40 % - Accent6 55" xfId="6558" xr:uid="{46E53874-2EB6-46E4-A328-DCFC98D48160}"/>
    <cellStyle name="40 % - Accent6 55 2" xfId="6559" xr:uid="{D6251783-4520-4718-922D-36440E64FFB6}"/>
    <cellStyle name="40 % - Accent6 55 2 2" xfId="6560" xr:uid="{92CFF7AD-5720-4F36-8FA6-D697AE7D39CB}"/>
    <cellStyle name="40 % - Accent6 55 2 2 2" xfId="10465" xr:uid="{AB6AECFB-F114-4240-B95E-EF0B951EF1AF}"/>
    <cellStyle name="40 % - Accent6 55 2 3" xfId="10464" xr:uid="{BEAB576F-F077-4DBE-BEE4-F75FB092A70C}"/>
    <cellStyle name="40 % - Accent6 55 3" xfId="6561" xr:uid="{03D3F914-1EAA-4C53-80DE-B6ABA3FEA05B}"/>
    <cellStyle name="40 % - Accent6 55 3 2" xfId="10466" xr:uid="{25932476-3C4E-4EDF-B9D7-BD14DDF2EDA5}"/>
    <cellStyle name="40 % - Accent6 55 4" xfId="10463" xr:uid="{338271BC-3564-4207-AF91-3FFB10C12C12}"/>
    <cellStyle name="40 % - Accent6 56" xfId="6562" xr:uid="{D71332A5-713A-4CBB-9CA7-E93CCF1193D0}"/>
    <cellStyle name="40 % - Accent6 56 2" xfId="6563" xr:uid="{9F581932-3771-4F06-A942-C7D01465581D}"/>
    <cellStyle name="40 % - Accent6 56 2 2" xfId="6564" xr:uid="{FF383ED6-6C45-4554-A6EF-B6AD995BF457}"/>
    <cellStyle name="40 % - Accent6 56 2 2 2" xfId="10469" xr:uid="{36A3E594-C56F-48AA-9A77-40CBB2BF2968}"/>
    <cellStyle name="40 % - Accent6 56 2 3" xfId="10468" xr:uid="{41C92E1F-D767-4DCC-B221-73F93EC199C1}"/>
    <cellStyle name="40 % - Accent6 56 3" xfId="6565" xr:uid="{891AB86B-6473-49AC-8743-F2441A0E87F2}"/>
    <cellStyle name="40 % - Accent6 56 3 2" xfId="10470" xr:uid="{CBB5D8E6-57C3-44D6-B18C-DA1184AE13C5}"/>
    <cellStyle name="40 % - Accent6 56 4" xfId="10467" xr:uid="{535AE9B5-4652-4474-8EC3-600C444F415D}"/>
    <cellStyle name="40 % - Accent6 57" xfId="6566" xr:uid="{64A93300-FAC3-46E6-B876-51480D7A5B2C}"/>
    <cellStyle name="40 % - Accent6 57 2" xfId="6567" xr:uid="{42814304-DA17-4CC5-9C01-7F07BD003B70}"/>
    <cellStyle name="40 % - Accent6 57 2 2" xfId="6568" xr:uid="{B98E21FE-9AA1-49B3-B4DF-9E6142B280DC}"/>
    <cellStyle name="40 % - Accent6 57 2 2 2" xfId="10473" xr:uid="{C28DAECE-F209-4B84-90C2-FBEAA69A3892}"/>
    <cellStyle name="40 % - Accent6 57 2 3" xfId="10472" xr:uid="{544582F2-BBDD-4B28-98BA-14F2B91E0218}"/>
    <cellStyle name="40 % - Accent6 57 3" xfId="6569" xr:uid="{30C0E7FE-8D30-4D74-AD00-744210EDFE2F}"/>
    <cellStyle name="40 % - Accent6 57 3 2" xfId="10474" xr:uid="{29F2B6F8-B61D-41D5-82E6-E20E02DBFCBF}"/>
    <cellStyle name="40 % - Accent6 57 4" xfId="10471" xr:uid="{A1F0E9DB-FF0E-4ED7-9856-7D7CBA69DD55}"/>
    <cellStyle name="40 % - Accent6 58" xfId="6570" xr:uid="{1D41BB79-81CE-4025-9552-A98E7C79430E}"/>
    <cellStyle name="40 % - Accent6 58 2" xfId="6571" xr:uid="{C5298867-35D2-48F4-9528-88006149B4C1}"/>
    <cellStyle name="40 % - Accent6 58 2 2" xfId="6572" xr:uid="{B5357CEA-866E-408B-B4A1-43C289E2BE7E}"/>
    <cellStyle name="40 % - Accent6 58 2 2 2" xfId="10477" xr:uid="{8109AD94-EBA9-4CCE-8509-6246824CC9B1}"/>
    <cellStyle name="40 % - Accent6 58 2 3" xfId="10476" xr:uid="{C4668A93-AB67-4CC8-86F7-46B2A94142D4}"/>
    <cellStyle name="40 % - Accent6 58 3" xfId="6573" xr:uid="{6AAD1300-B264-4222-910E-54C22D8E56A5}"/>
    <cellStyle name="40 % - Accent6 58 3 2" xfId="10478" xr:uid="{38AC6C13-B90D-4D0B-8A20-E498EA29621E}"/>
    <cellStyle name="40 % - Accent6 58 4" xfId="10475" xr:uid="{6D41DD43-8205-45F4-A229-5A93D5C9EEA5}"/>
    <cellStyle name="40 % - Accent6 59" xfId="6574" xr:uid="{66BB760C-2B99-4C30-B165-2BE79D4D3117}"/>
    <cellStyle name="40 % - Accent6 59 2" xfId="6575" xr:uid="{585FF692-6A49-4372-A6D8-F11F498ED785}"/>
    <cellStyle name="40 % - Accent6 59 2 2" xfId="6576" xr:uid="{3D392F6D-FFBE-4FBE-A0E0-E14ED77ACFDA}"/>
    <cellStyle name="40 % - Accent6 59 2 2 2" xfId="10481" xr:uid="{319D4511-07C9-4EA2-95A1-5F436E29F9C3}"/>
    <cellStyle name="40 % - Accent6 59 2 3" xfId="10480" xr:uid="{320CA2E3-1028-444D-8489-39F2D65B24B9}"/>
    <cellStyle name="40 % - Accent6 59 3" xfId="6577" xr:uid="{A410C314-A4BB-4487-AD0C-B7593A3F02DC}"/>
    <cellStyle name="40 % - Accent6 59 3 2" xfId="10482" xr:uid="{79CD8AE9-E920-4B9F-82A6-74293EF2D1F5}"/>
    <cellStyle name="40 % - Accent6 59 4" xfId="10479" xr:uid="{B0553CEA-FCE3-4DB4-8FCC-282B88A017FC}"/>
    <cellStyle name="40 % - Accent6 6" xfId="6578" xr:uid="{67029440-0A79-4995-882B-380911E7ABBC}"/>
    <cellStyle name="40 % - Accent6 6 2" xfId="6579" xr:uid="{D3E86A18-3849-4BDD-8E09-A80DB66589F4}"/>
    <cellStyle name="40 % - Accent6 6 2 2" xfId="6580" xr:uid="{D01474A3-6876-4E1E-AFFE-A01708417948}"/>
    <cellStyle name="40 % - Accent6 6 2 2 2" xfId="10485" xr:uid="{77C3DC9A-0969-43F9-8E6A-929714FF378D}"/>
    <cellStyle name="40 % - Accent6 6 2 3" xfId="10484" xr:uid="{FECD770C-232C-4AD0-85D0-C42CF7D83399}"/>
    <cellStyle name="40 % - Accent6 6 3" xfId="6581" xr:uid="{4439CCF1-6894-44C8-992C-7D0B20E1687C}"/>
    <cellStyle name="40 % - Accent6 6 3 2" xfId="10486" xr:uid="{F0E886D3-3CE1-4646-A96C-5B22BBF0E991}"/>
    <cellStyle name="40 % - Accent6 6 4" xfId="10483" xr:uid="{7D588455-18A7-4571-9AF2-A834D1204729}"/>
    <cellStyle name="40 % - Accent6 60" xfId="6582" xr:uid="{EB7EB37B-E0F9-496B-921D-D656E32EC040}"/>
    <cellStyle name="40 % - Accent6 60 2" xfId="6583" xr:uid="{37122C04-4345-4A40-A690-078BA5DDA564}"/>
    <cellStyle name="40 % - Accent6 60 2 2" xfId="6584" xr:uid="{7D1126D4-2DED-4654-85FD-4BD14AC272C7}"/>
    <cellStyle name="40 % - Accent6 60 2 2 2" xfId="10489" xr:uid="{7FE64173-C043-48EB-A074-EEC35440BE68}"/>
    <cellStyle name="40 % - Accent6 60 2 3" xfId="10488" xr:uid="{4F95F69F-0526-49FB-9003-5934985C2B5E}"/>
    <cellStyle name="40 % - Accent6 60 3" xfId="6585" xr:uid="{FC138023-0191-4A4E-ADA4-6DABE01E5D3C}"/>
    <cellStyle name="40 % - Accent6 60 3 2" xfId="10490" xr:uid="{37467F48-809F-463F-8768-D7119A0FFD51}"/>
    <cellStyle name="40 % - Accent6 60 4" xfId="10487" xr:uid="{C1D1D1F1-E6C4-44CC-9265-0530FCE1BC23}"/>
    <cellStyle name="40 % - Accent6 61" xfId="6586" xr:uid="{665DF9BD-4DE7-4F19-8C21-479FC2116676}"/>
    <cellStyle name="40 % - Accent6 61 2" xfId="6587" xr:uid="{D93B9BAC-59E7-4387-BB62-E8F95CE44D77}"/>
    <cellStyle name="40 % - Accent6 61 2 2" xfId="6588" xr:uid="{5B03D38C-567B-47D9-8FF2-CC0A12FFB38A}"/>
    <cellStyle name="40 % - Accent6 61 2 2 2" xfId="10493" xr:uid="{ABCC9818-BE96-414F-B9A0-7145CCC0FD74}"/>
    <cellStyle name="40 % - Accent6 61 2 3" xfId="10492" xr:uid="{435C046E-29FD-49CE-9DB4-9656B21CE1F5}"/>
    <cellStyle name="40 % - Accent6 61 3" xfId="6589" xr:uid="{F38E4777-352F-4A10-88C1-040185352F4E}"/>
    <cellStyle name="40 % - Accent6 61 3 2" xfId="10494" xr:uid="{4EEBEAF6-ECBF-4DEA-AA14-B9EB21A6DB50}"/>
    <cellStyle name="40 % - Accent6 61 4" xfId="10491" xr:uid="{190A8A16-4C7D-4360-B677-F6EB31F4BE6A}"/>
    <cellStyle name="40 % - Accent6 62" xfId="6590" xr:uid="{A8C215FA-9578-445B-89FD-FCCC57B690CA}"/>
    <cellStyle name="40 % - Accent6 62 2" xfId="6591" xr:uid="{083C3EFC-D0AB-4558-90CC-77165B605CDA}"/>
    <cellStyle name="40 % - Accent6 62 2 2" xfId="6592" xr:uid="{BC951B61-6669-42BE-A012-7E71B60B71BF}"/>
    <cellStyle name="40 % - Accent6 62 2 2 2" xfId="10497" xr:uid="{CCFB4026-C3DB-471A-AD38-6A023CF6E46E}"/>
    <cellStyle name="40 % - Accent6 62 2 3" xfId="10496" xr:uid="{1E48B1B1-C8B3-4E6B-9E92-E5C4B89B76A6}"/>
    <cellStyle name="40 % - Accent6 62 3" xfId="6593" xr:uid="{B6B583D9-977F-4A42-BE1D-0AB49377C063}"/>
    <cellStyle name="40 % - Accent6 62 3 2" xfId="10498" xr:uid="{FD47723D-8537-4AD4-8158-A387BAD33ED7}"/>
    <cellStyle name="40 % - Accent6 62 4" xfId="10495" xr:uid="{2915D145-8AE1-418E-B937-25DBA8C8B494}"/>
    <cellStyle name="40 % - Accent6 63" xfId="6594" xr:uid="{1A884DFC-E396-480C-8CDA-1EE872BE3ADE}"/>
    <cellStyle name="40 % - Accent6 63 2" xfId="6595" xr:uid="{FF83F997-690B-4B49-85B8-F8C52CE8A98E}"/>
    <cellStyle name="40 % - Accent6 63 2 2" xfId="6596" xr:uid="{1CF9CAD1-0BBF-45AB-9CFA-1B8B7083BDCA}"/>
    <cellStyle name="40 % - Accent6 63 2 2 2" xfId="10501" xr:uid="{52615C4A-CA9C-486A-A4EE-40E9387D2B84}"/>
    <cellStyle name="40 % - Accent6 63 2 3" xfId="10500" xr:uid="{EDD0206C-9D21-4B29-AAFC-6E2D27307D12}"/>
    <cellStyle name="40 % - Accent6 63 3" xfId="6597" xr:uid="{1CFF87F7-7258-427F-876B-E186DFBE51D3}"/>
    <cellStyle name="40 % - Accent6 63 3 2" xfId="10502" xr:uid="{E2022A18-08A3-4C12-8F99-008398291198}"/>
    <cellStyle name="40 % - Accent6 63 4" xfId="10499" xr:uid="{E5097B31-1472-4E54-B4E7-636FA8731D40}"/>
    <cellStyle name="40 % - Accent6 64" xfId="6598" xr:uid="{971A91B4-7ABD-4C3F-A0F6-AB7032C5DB0B}"/>
    <cellStyle name="40 % - Accent6 64 2" xfId="6599" xr:uid="{11F4CE91-C144-4190-9AF1-97B34715EC87}"/>
    <cellStyle name="40 % - Accent6 64 2 2" xfId="6600" xr:uid="{F76D832F-2F32-4634-BB16-6D51678A867A}"/>
    <cellStyle name="40 % - Accent6 64 2 2 2" xfId="10505" xr:uid="{585B56FB-706A-4A29-ABB2-8099B7902664}"/>
    <cellStyle name="40 % - Accent6 64 2 3" xfId="10504" xr:uid="{E44DCAD4-B0DB-4727-B33E-50717E02FC0C}"/>
    <cellStyle name="40 % - Accent6 64 3" xfId="6601" xr:uid="{231FBD82-3DC4-486E-8C81-8111F02798D7}"/>
    <cellStyle name="40 % - Accent6 64 3 2" xfId="10506" xr:uid="{68F12792-0051-46C5-AA2A-E57AB05DBA7F}"/>
    <cellStyle name="40 % - Accent6 64 4" xfId="10503" xr:uid="{CF54BD6E-D8DD-4678-A06A-C738DCAE858D}"/>
    <cellStyle name="40 % - Accent6 65" xfId="6602" xr:uid="{9CF202A9-B054-4B7C-9055-A9126C4C9772}"/>
    <cellStyle name="40 % - Accent6 65 2" xfId="6603" xr:uid="{31D2F6BE-B720-4909-BA8A-15CF56759F3F}"/>
    <cellStyle name="40 % - Accent6 65 2 2" xfId="6604" xr:uid="{EE730639-69A5-4EF7-A11F-7C0F22C8AE8C}"/>
    <cellStyle name="40 % - Accent6 65 2 2 2" xfId="10509" xr:uid="{391C2473-7A0B-4246-B065-ABE9A02050BD}"/>
    <cellStyle name="40 % - Accent6 65 2 3" xfId="10508" xr:uid="{07339529-3292-4CCE-B166-682220C0C86D}"/>
    <cellStyle name="40 % - Accent6 65 3" xfId="6605" xr:uid="{00519DF8-4FE7-425E-98E7-E30C9ACF4D5E}"/>
    <cellStyle name="40 % - Accent6 65 3 2" xfId="10510" xr:uid="{22C8264B-EE6B-4BDF-A349-32AEBEF112B5}"/>
    <cellStyle name="40 % - Accent6 65 4" xfId="10507" xr:uid="{8F6FB076-B26D-4A81-A6ED-571976650D7C}"/>
    <cellStyle name="40 % - Accent6 66" xfId="6606" xr:uid="{C082D7B3-BC59-47D5-962E-4C8E9F5C86C8}"/>
    <cellStyle name="40 % - Accent6 66 2" xfId="6607" xr:uid="{9514C809-EC22-463B-BC9B-0CDFFB57733D}"/>
    <cellStyle name="40 % - Accent6 66 2 2" xfId="6608" xr:uid="{EE1104B9-F87E-4547-BF10-83B096919206}"/>
    <cellStyle name="40 % - Accent6 66 2 2 2" xfId="10513" xr:uid="{517D0BB9-05A2-49CC-95F7-2B5C7D9BCB32}"/>
    <cellStyle name="40 % - Accent6 66 2 3" xfId="10512" xr:uid="{0A92513A-465F-4826-B614-0492FA8C624E}"/>
    <cellStyle name="40 % - Accent6 66 3" xfId="6609" xr:uid="{56FF0763-2948-42F3-9C04-D6B98462201C}"/>
    <cellStyle name="40 % - Accent6 66 3 2" xfId="10514" xr:uid="{FCEC8584-64CC-46EF-BAEA-4DF8E56D4672}"/>
    <cellStyle name="40 % - Accent6 66 4" xfId="10511" xr:uid="{260739E3-9384-481E-A9D2-B6D8F805E6EC}"/>
    <cellStyle name="40 % - Accent6 67" xfId="6610" xr:uid="{69E6A4A1-4317-4F32-89F9-1DC74EABAB63}"/>
    <cellStyle name="40 % - Accent6 67 2" xfId="6611" xr:uid="{4D94F53B-0DDA-4F13-A947-E7DF4E2B639F}"/>
    <cellStyle name="40 % - Accent6 67 2 2" xfId="6612" xr:uid="{86429D20-7B6A-40D6-AF00-3E8FB92DF461}"/>
    <cellStyle name="40 % - Accent6 67 2 2 2" xfId="10517" xr:uid="{EEC0EA28-634F-429F-AC60-2BBBB23A2DC1}"/>
    <cellStyle name="40 % - Accent6 67 2 3" xfId="10516" xr:uid="{077FF6B2-5870-4A09-B481-EEF5F3BA730C}"/>
    <cellStyle name="40 % - Accent6 67 3" xfId="6613" xr:uid="{03628FD3-5D4C-453F-A58D-AA6C59FC7958}"/>
    <cellStyle name="40 % - Accent6 67 3 2" xfId="10518" xr:uid="{4C71FB71-22C4-4A12-A697-4017F24F688B}"/>
    <cellStyle name="40 % - Accent6 67 4" xfId="10515" xr:uid="{8A96D01B-5B6F-4336-B9C0-0080FC9F1FAC}"/>
    <cellStyle name="40 % - Accent6 68" xfId="6614" xr:uid="{384642C5-05D8-4B5B-A264-8AC7ABE9D702}"/>
    <cellStyle name="40 % - Accent6 68 2" xfId="6615" xr:uid="{1CE455BA-1402-4C32-A7E7-F16BB6ED7E2B}"/>
    <cellStyle name="40 % - Accent6 68 2 2" xfId="6616" xr:uid="{4D10E071-BB4D-4FF4-BB08-FC3B7B272953}"/>
    <cellStyle name="40 % - Accent6 68 2 2 2" xfId="10521" xr:uid="{727B470A-E40F-41A1-8393-6F7A5344C460}"/>
    <cellStyle name="40 % - Accent6 68 2 3" xfId="10520" xr:uid="{2379A1CE-AAC9-4E5B-BC94-37B68849DAF2}"/>
    <cellStyle name="40 % - Accent6 68 3" xfId="6617" xr:uid="{A049AB41-4AC0-4329-AFB2-CB64C2553F9A}"/>
    <cellStyle name="40 % - Accent6 68 3 2" xfId="10522" xr:uid="{52EEDCD6-4FC4-424E-BB85-37CD985AB04C}"/>
    <cellStyle name="40 % - Accent6 68 4" xfId="10519" xr:uid="{AA6CB974-A440-4166-947D-BC7E51A4B300}"/>
    <cellStyle name="40 % - Accent6 69" xfId="6618" xr:uid="{2B51D409-5E35-4221-BCB4-FD7E530E8A3D}"/>
    <cellStyle name="40 % - Accent6 69 2" xfId="6619" xr:uid="{3C0F46F8-DDCA-40C0-9468-9FF951E7FD8F}"/>
    <cellStyle name="40 % - Accent6 69 2 2" xfId="6620" xr:uid="{52C404B1-EFFA-49A1-A418-17D1C9C500E8}"/>
    <cellStyle name="40 % - Accent6 69 2 2 2" xfId="10525" xr:uid="{93F9D074-D71B-4F85-AA91-E64AB5524285}"/>
    <cellStyle name="40 % - Accent6 69 2 3" xfId="10524" xr:uid="{3D479B67-6C30-45C0-835D-3517753C2BE4}"/>
    <cellStyle name="40 % - Accent6 69 3" xfId="6621" xr:uid="{3DF451F9-2A20-4B2F-B329-33916EF98015}"/>
    <cellStyle name="40 % - Accent6 69 3 2" xfId="10526" xr:uid="{8B158A0A-0C7F-4DAC-867F-6DF8D9E346E1}"/>
    <cellStyle name="40 % - Accent6 69 4" xfId="10523" xr:uid="{488C4254-4C60-48D6-A9EB-24EE586D6BCF}"/>
    <cellStyle name="40 % - Accent6 7" xfId="6622" xr:uid="{072CBB1E-04E7-42D3-AF95-2CE01EEFC7D5}"/>
    <cellStyle name="40 % - Accent6 7 2" xfId="6623" xr:uid="{A77B51E5-12FD-4045-AC6D-89B7BCA1A8A9}"/>
    <cellStyle name="40 % - Accent6 7 2 2" xfId="6624" xr:uid="{BD3267B5-69CD-41C2-BBA6-FB3694D1B002}"/>
    <cellStyle name="40 % - Accent6 7 2 2 2" xfId="10529" xr:uid="{2A611BD2-FD60-4602-964F-94408EF16050}"/>
    <cellStyle name="40 % - Accent6 7 2 3" xfId="10528" xr:uid="{FDA1D971-A947-4E7E-9F65-BAEC157826BB}"/>
    <cellStyle name="40 % - Accent6 7 3" xfId="6625" xr:uid="{1432B797-034D-426E-976E-53DE3A2119D2}"/>
    <cellStyle name="40 % - Accent6 7 3 2" xfId="10530" xr:uid="{6AD85200-3DDD-4156-AA19-52FB7CD51E95}"/>
    <cellStyle name="40 % - Accent6 7 4" xfId="10527" xr:uid="{1D7B1062-C9A6-48BD-9212-EC32E9D341DE}"/>
    <cellStyle name="40 % - Accent6 70" xfId="6626" xr:uid="{4DDFF002-D8F9-4663-BD0E-79429BBE724B}"/>
    <cellStyle name="40 % - Accent6 70 2" xfId="6627" xr:uid="{D407CD6A-955C-4451-A850-A0C7A0646225}"/>
    <cellStyle name="40 % - Accent6 70 2 2" xfId="6628" xr:uid="{329BB0F1-2DA5-4429-BD8B-BF2FBA3D2793}"/>
    <cellStyle name="40 % - Accent6 70 2 2 2" xfId="10533" xr:uid="{E0E0AC01-736C-4519-AE9F-11A612282262}"/>
    <cellStyle name="40 % - Accent6 70 2 3" xfId="10532" xr:uid="{390A964B-1AB4-449B-A8B2-6DB0D99901DE}"/>
    <cellStyle name="40 % - Accent6 70 3" xfId="6629" xr:uid="{E660B49C-386A-4291-B369-891E5B6F7BDC}"/>
    <cellStyle name="40 % - Accent6 70 3 2" xfId="10534" xr:uid="{7CA54254-A4D0-466F-A059-19CDA92AA5D7}"/>
    <cellStyle name="40 % - Accent6 70 4" xfId="10531" xr:uid="{838B665F-CEF6-4969-BA1C-29F60CD0E9F8}"/>
    <cellStyle name="40 % - Accent6 71" xfId="6630" xr:uid="{7FAB77C2-DC66-455E-A2AC-0AFB8A950B84}"/>
    <cellStyle name="40 % - Accent6 71 2" xfId="6631" xr:uid="{DCCCDF55-FBC4-495E-AFB6-46B63E8934C1}"/>
    <cellStyle name="40 % - Accent6 71 2 2" xfId="6632" xr:uid="{10CCE097-1F98-4512-957E-E6A383EEAC99}"/>
    <cellStyle name="40 % - Accent6 71 2 2 2" xfId="10537" xr:uid="{63777C3A-D860-4ECF-8E6F-AE2A412CCF40}"/>
    <cellStyle name="40 % - Accent6 71 2 3" xfId="10536" xr:uid="{2E258457-E0B8-4C88-92E5-9B595AA70801}"/>
    <cellStyle name="40 % - Accent6 71 3" xfId="6633" xr:uid="{16CD5AE5-85D9-4554-820D-66187F49C024}"/>
    <cellStyle name="40 % - Accent6 71 3 2" xfId="10538" xr:uid="{9FAADC24-0EBB-4280-A033-A69106D2F875}"/>
    <cellStyle name="40 % - Accent6 71 4" xfId="10535" xr:uid="{14689493-3A58-4A75-B74E-D8C3705471D7}"/>
    <cellStyle name="40 % - Accent6 72" xfId="6634" xr:uid="{DAA17994-2A3E-4841-BB43-50DACABA5BB8}"/>
    <cellStyle name="40 % - Accent6 72 2" xfId="6635" xr:uid="{73839173-F720-4BB5-BA71-A806C493B4D7}"/>
    <cellStyle name="40 % - Accent6 72 2 2" xfId="6636" xr:uid="{D8946215-188D-46D9-9B18-36E4745B050A}"/>
    <cellStyle name="40 % - Accent6 72 2 2 2" xfId="10541" xr:uid="{C6CB81FA-8646-40A9-AF29-E2EA9BCC0D96}"/>
    <cellStyle name="40 % - Accent6 72 2 3" xfId="10540" xr:uid="{F8788693-3623-4F3C-BDF1-A4CD6F2AEBBF}"/>
    <cellStyle name="40 % - Accent6 72 3" xfId="6637" xr:uid="{D8C3D01F-6C1B-40AB-BE3F-51443D3F6607}"/>
    <cellStyle name="40 % - Accent6 72 3 2" xfId="10542" xr:uid="{256AB8E7-CAF5-42C3-BD7A-3E883170887D}"/>
    <cellStyle name="40 % - Accent6 72 4" xfId="10539" xr:uid="{DC1534B7-FA45-48F1-B3BF-EF27B0B4ACBA}"/>
    <cellStyle name="40 % - Accent6 73" xfId="6638" xr:uid="{F7B0E405-0540-4781-A1D9-7F0DF3689558}"/>
    <cellStyle name="40 % - Accent6 73 2" xfId="6639" xr:uid="{5B2C8529-82CF-4D62-9C71-AA72A43C58D1}"/>
    <cellStyle name="40 % - Accent6 73 2 2" xfId="6640" xr:uid="{56BF02D7-E657-4B22-B32C-354A8F5B2E74}"/>
    <cellStyle name="40 % - Accent6 73 2 2 2" xfId="10545" xr:uid="{94CFEF70-F3D8-465A-8401-32DB76E7BCB1}"/>
    <cellStyle name="40 % - Accent6 73 2 3" xfId="10544" xr:uid="{EFEAB926-CE82-44CB-B6A9-D72965D7D976}"/>
    <cellStyle name="40 % - Accent6 73 3" xfId="6641" xr:uid="{B873795A-D2FA-4260-AE19-5E4CE49CE359}"/>
    <cellStyle name="40 % - Accent6 73 3 2" xfId="10546" xr:uid="{AB30C108-4AA0-45FA-A9BF-291F7F55C94B}"/>
    <cellStyle name="40 % - Accent6 73 4" xfId="10543" xr:uid="{74E81AF3-0971-4C1D-BA70-F8D6467E2F7E}"/>
    <cellStyle name="40 % - Accent6 74" xfId="6642" xr:uid="{C0668C14-D3C3-4FA2-B38C-4C9B7AEBDA0C}"/>
    <cellStyle name="40 % - Accent6 74 2" xfId="6643" xr:uid="{87C62D82-5C1D-4EDF-A8E4-5C5F8D47E6DB}"/>
    <cellStyle name="40 % - Accent6 74 2 2" xfId="6644" xr:uid="{20B89029-A2BD-4537-8823-7D3032AA8D44}"/>
    <cellStyle name="40 % - Accent6 74 2 2 2" xfId="10549" xr:uid="{7A8F866F-1022-4B9D-93E5-A6CAD669D5A7}"/>
    <cellStyle name="40 % - Accent6 74 2 3" xfId="10548" xr:uid="{C91EB5B1-F0B0-43FA-9CB4-3C417958C216}"/>
    <cellStyle name="40 % - Accent6 74 3" xfId="6645" xr:uid="{00A32CAF-B9FF-4475-A54B-1A2E0148A910}"/>
    <cellStyle name="40 % - Accent6 74 3 2" xfId="10550" xr:uid="{07A7CAD5-8B76-42AC-A4A9-7B488C17C2E3}"/>
    <cellStyle name="40 % - Accent6 74 4" xfId="10547" xr:uid="{F0AE4D9C-4521-4414-91A1-5C3144D10DA1}"/>
    <cellStyle name="40 % - Accent6 75" xfId="6646" xr:uid="{E3239579-D626-4911-A369-D9DC9318433D}"/>
    <cellStyle name="40 % - Accent6 75 2" xfId="6647" xr:uid="{A4499BD4-FEF8-4C69-89BC-E65DADF96DD7}"/>
    <cellStyle name="40 % - Accent6 75 2 2" xfId="6648" xr:uid="{6D79DE19-E64B-42B7-9AF0-BF9F79AB7A87}"/>
    <cellStyle name="40 % - Accent6 75 2 2 2" xfId="10553" xr:uid="{9A2E567A-FE11-4979-9EB4-D9BC3ABBD818}"/>
    <cellStyle name="40 % - Accent6 75 2 3" xfId="10552" xr:uid="{571CFA2F-1367-4796-A10D-F37AA22D3846}"/>
    <cellStyle name="40 % - Accent6 75 3" xfId="6649" xr:uid="{5AD700A6-FDDB-41CA-B9A1-E89F0182DB3D}"/>
    <cellStyle name="40 % - Accent6 75 3 2" xfId="10554" xr:uid="{B2F956C9-3A80-4DED-B511-1AFE42630E60}"/>
    <cellStyle name="40 % - Accent6 75 4" xfId="10551" xr:uid="{9ECBE3E2-F009-461C-B503-615F4B4FAA34}"/>
    <cellStyle name="40 % - Accent6 76" xfId="6650" xr:uid="{89FBF796-DD1C-4FD2-AE18-1C1F83B9A8F1}"/>
    <cellStyle name="40 % - Accent6 76 2" xfId="6651" xr:uid="{22EA44CF-FCB7-4C96-8F94-6C629614E5D1}"/>
    <cellStyle name="40 % - Accent6 76 2 2" xfId="6652" xr:uid="{FE1FA5D6-9E22-49D4-9AF9-01BE02A38BF3}"/>
    <cellStyle name="40 % - Accent6 76 2 2 2" xfId="10557" xr:uid="{F97A904F-2DEC-4ABD-8D72-A083B13CEC59}"/>
    <cellStyle name="40 % - Accent6 76 2 3" xfId="10556" xr:uid="{C0678492-BED8-42D8-9D24-2A202D96EA7F}"/>
    <cellStyle name="40 % - Accent6 76 3" xfId="6653" xr:uid="{6B3F9EFA-C1A3-4F4A-A257-5125CCCD4617}"/>
    <cellStyle name="40 % - Accent6 76 3 2" xfId="10558" xr:uid="{FA1CA6E9-F533-4050-A6BD-D522A88AC8A0}"/>
    <cellStyle name="40 % - Accent6 76 4" xfId="10555" xr:uid="{CAA37AE6-2E47-4224-BA14-868107C8B1A9}"/>
    <cellStyle name="40 % - Accent6 77" xfId="6654" xr:uid="{E557C78E-08CF-438A-BF7F-890773F491DE}"/>
    <cellStyle name="40 % - Accent6 77 2" xfId="6655" xr:uid="{6F625FF2-238A-4D40-82C2-D24B49F71AA7}"/>
    <cellStyle name="40 % - Accent6 77 2 2" xfId="6656" xr:uid="{49FF463C-AE07-4FB9-90C2-E6AF70C08F42}"/>
    <cellStyle name="40 % - Accent6 77 2 2 2" xfId="10561" xr:uid="{21439157-B434-40A6-A4C1-4B86E65044B1}"/>
    <cellStyle name="40 % - Accent6 77 2 3" xfId="10560" xr:uid="{2C87A112-1277-4744-8D8C-C3CB5A76349B}"/>
    <cellStyle name="40 % - Accent6 77 3" xfId="6657" xr:uid="{BD3C5D33-0045-42AE-BDF0-4DBF225A09AF}"/>
    <cellStyle name="40 % - Accent6 77 3 2" xfId="10562" xr:uid="{979FCA8A-E2DA-4800-84AA-C67BAEA0337A}"/>
    <cellStyle name="40 % - Accent6 77 4" xfId="10559" xr:uid="{7393A222-6FA6-4A06-8BA2-B004F9E5B3F9}"/>
    <cellStyle name="40 % - Accent6 78" xfId="6658" xr:uid="{E5D4F85C-F790-41AF-8109-F5BAB120090F}"/>
    <cellStyle name="40 % - Accent6 78 2" xfId="6659" xr:uid="{0A0B7C87-84A4-45ED-8770-FA80F5585179}"/>
    <cellStyle name="40 % - Accent6 78 2 2" xfId="6660" xr:uid="{5DD75B90-13E1-4022-B784-A176A8956FFC}"/>
    <cellStyle name="40 % - Accent6 78 2 2 2" xfId="10565" xr:uid="{76C27B31-E08C-453A-B43F-77C384A4CE8A}"/>
    <cellStyle name="40 % - Accent6 78 2 3" xfId="10564" xr:uid="{E522AD60-AC8A-4D32-8957-9DEA1D310FCB}"/>
    <cellStyle name="40 % - Accent6 78 3" xfId="6661" xr:uid="{2B346BD6-5F79-410A-8564-AB0291023E0E}"/>
    <cellStyle name="40 % - Accent6 78 3 2" xfId="10566" xr:uid="{2271DDF5-4EB2-4A59-A792-F4341F3E12C8}"/>
    <cellStyle name="40 % - Accent6 78 4" xfId="10563" xr:uid="{18313DEB-6F22-4E13-954B-C11E23209A9F}"/>
    <cellStyle name="40 % - Accent6 79" xfId="6662" xr:uid="{9BB521B0-9093-4926-B06E-DE637F550B16}"/>
    <cellStyle name="40 % - Accent6 79 2" xfId="6663" xr:uid="{72D691EC-6659-46A9-9D01-D3830A6E4D66}"/>
    <cellStyle name="40 % - Accent6 79 2 2" xfId="6664" xr:uid="{836CDDB2-4F41-4EEB-B6BF-8D05C3183F5A}"/>
    <cellStyle name="40 % - Accent6 79 2 2 2" xfId="10569" xr:uid="{1B8B5E6E-E35D-4187-9AEC-A96AF810A20F}"/>
    <cellStyle name="40 % - Accent6 79 2 3" xfId="10568" xr:uid="{19018F17-A239-42EC-8B84-1FE165C992AE}"/>
    <cellStyle name="40 % - Accent6 79 3" xfId="6665" xr:uid="{89AC0A68-D0C5-4A59-ADBF-43CAA2410DF5}"/>
    <cellStyle name="40 % - Accent6 79 3 2" xfId="10570" xr:uid="{8A449596-2A0F-4CD6-98B6-C62CD46595F7}"/>
    <cellStyle name="40 % - Accent6 79 4" xfId="10567" xr:uid="{3BD2CED0-AE6E-405A-89EF-F2A69F3A8235}"/>
    <cellStyle name="40 % - Accent6 8" xfId="6666" xr:uid="{195B8D87-EDE9-4E38-BCCB-7E61F90DF70B}"/>
    <cellStyle name="40 % - Accent6 8 2" xfId="6667" xr:uid="{8FF14942-A34F-45AC-BC52-F19746CF5BBD}"/>
    <cellStyle name="40 % - Accent6 8 2 2" xfId="6668" xr:uid="{699699D1-9525-4734-97C0-733FEEE8550D}"/>
    <cellStyle name="40 % - Accent6 8 2 2 2" xfId="10573" xr:uid="{0C07D51E-695D-4316-89CF-7CA722AFEBA5}"/>
    <cellStyle name="40 % - Accent6 8 2 3" xfId="10572" xr:uid="{3FFF68BF-F14E-4391-8635-1E58885A69FC}"/>
    <cellStyle name="40 % - Accent6 8 3" xfId="6669" xr:uid="{422E4A0B-800E-4452-AAEA-D76BC94DEAF4}"/>
    <cellStyle name="40 % - Accent6 8 3 2" xfId="10574" xr:uid="{38A3A32C-6944-4CAE-BA99-0CF341BE3ECC}"/>
    <cellStyle name="40 % - Accent6 8 4" xfId="10571" xr:uid="{CF4BE3B2-B0F3-4DE5-87F3-FFE514395068}"/>
    <cellStyle name="40 % - Accent6 80" xfId="6670" xr:uid="{C8129076-DAB3-455B-B948-8C93082EB1F6}"/>
    <cellStyle name="40 % - Accent6 80 2" xfId="6671" xr:uid="{7AF9B1E6-A769-4E52-AACD-26C09B87D08A}"/>
    <cellStyle name="40 % - Accent6 80 2 2" xfId="6672" xr:uid="{0A8D093D-B2B4-416D-90F6-BED4EA632F7D}"/>
    <cellStyle name="40 % - Accent6 80 2 2 2" xfId="10577" xr:uid="{1F0931B2-6F10-4B7D-B568-A0D957ABE4BA}"/>
    <cellStyle name="40 % - Accent6 80 2 3" xfId="10576" xr:uid="{65D41562-B62B-4460-8096-75EFF85A45E2}"/>
    <cellStyle name="40 % - Accent6 80 3" xfId="6673" xr:uid="{F5DD75CC-B518-4823-B9B5-8ADBF177B9FC}"/>
    <cellStyle name="40 % - Accent6 80 3 2" xfId="10578" xr:uid="{A0308B2A-2F3D-4736-9B53-41560C248492}"/>
    <cellStyle name="40 % - Accent6 80 4" xfId="10575" xr:uid="{F036ED79-C7C7-4C78-BAE3-33DEBDC282A8}"/>
    <cellStyle name="40 % - Accent6 81" xfId="6674" xr:uid="{8C0A83F9-94F4-46B9-96CC-E76EB19D87DD}"/>
    <cellStyle name="40 % - Accent6 81 2" xfId="6675" xr:uid="{8170FE36-1DD9-4C6B-AAD7-907E13B67815}"/>
    <cellStyle name="40 % - Accent6 81 2 2" xfId="6676" xr:uid="{44812F5A-B5EC-40C0-9183-099A3C122357}"/>
    <cellStyle name="40 % - Accent6 81 2 2 2" xfId="10581" xr:uid="{728D54A2-2EAF-4179-9B55-7D61F917E761}"/>
    <cellStyle name="40 % - Accent6 81 2 3" xfId="10580" xr:uid="{B29AB297-28F2-4979-9606-A6F17F5E465D}"/>
    <cellStyle name="40 % - Accent6 81 3" xfId="6677" xr:uid="{CD78F0C7-A2EF-450A-ABD6-981C5192D6B6}"/>
    <cellStyle name="40 % - Accent6 81 3 2" xfId="10582" xr:uid="{2FF13401-9747-44DA-91F7-7AFC0CF51235}"/>
    <cellStyle name="40 % - Accent6 81 4" xfId="10579" xr:uid="{B7799F47-11C2-4D00-BE52-415C96C7D21D}"/>
    <cellStyle name="40 % - Accent6 82" xfId="6678" xr:uid="{2EA01793-3D32-4AFD-8CFF-8B54F9FDB74A}"/>
    <cellStyle name="40 % - Accent6 82 2" xfId="6679" xr:uid="{D420075E-CC21-49E2-B60F-70D28C71AB22}"/>
    <cellStyle name="40 % - Accent6 82 2 2" xfId="6680" xr:uid="{1A7C9851-47D3-463C-98EC-0A8D684E0238}"/>
    <cellStyle name="40 % - Accent6 82 2 2 2" xfId="10585" xr:uid="{AE556BC2-DD61-4E63-B518-AE1FCB5D1275}"/>
    <cellStyle name="40 % - Accent6 82 2 3" xfId="10584" xr:uid="{46B84EB3-0E19-48E6-917E-3985E467EFED}"/>
    <cellStyle name="40 % - Accent6 82 3" xfId="6681" xr:uid="{6A74EE60-B3C3-4F42-B342-E51263459E49}"/>
    <cellStyle name="40 % - Accent6 82 3 2" xfId="10586" xr:uid="{2C195124-9B0E-42E4-893A-69EE5582620A}"/>
    <cellStyle name="40 % - Accent6 82 4" xfId="10583" xr:uid="{E8995A44-3CF8-4BD7-9A5D-830B41B75A9C}"/>
    <cellStyle name="40 % - Accent6 83" xfId="6682" xr:uid="{4910BF49-42BE-4929-A034-E4151D2AC561}"/>
    <cellStyle name="40 % - Accent6 83 2" xfId="6683" xr:uid="{DE121D65-A5B3-41DA-B293-06AD4196A991}"/>
    <cellStyle name="40 % - Accent6 83 2 2" xfId="6684" xr:uid="{1459B5D0-CA08-4F6C-8021-BE772B3AFAC0}"/>
    <cellStyle name="40 % - Accent6 83 2 2 2" xfId="10589" xr:uid="{E0F7DB15-5EE8-432F-89BD-9F96CC08B9DE}"/>
    <cellStyle name="40 % - Accent6 83 2 3" xfId="10588" xr:uid="{F2BB3FB8-7B7C-4592-9C51-A17F4AAEAE74}"/>
    <cellStyle name="40 % - Accent6 83 3" xfId="6685" xr:uid="{9B058C22-4DEE-423E-8E44-B99DF61E1769}"/>
    <cellStyle name="40 % - Accent6 83 3 2" xfId="10590" xr:uid="{BE2E6416-7D10-43A6-B7E6-10FD64AF15B1}"/>
    <cellStyle name="40 % - Accent6 83 4" xfId="10587" xr:uid="{C783C2DF-A02B-4EBB-8C5C-488B653B41E0}"/>
    <cellStyle name="40 % - Accent6 84" xfId="6686" xr:uid="{994D6CEC-7FE3-4920-8AE3-403953A19A7A}"/>
    <cellStyle name="40 % - Accent6 84 2" xfId="6687" xr:uid="{454E3406-9838-44E3-B29F-75D285A4A33D}"/>
    <cellStyle name="40 % - Accent6 84 2 2" xfId="6688" xr:uid="{20D1FFC8-1772-40A9-9DAF-2E5C54A98ABA}"/>
    <cellStyle name="40 % - Accent6 84 2 2 2" xfId="10593" xr:uid="{A766DE8E-89F7-4F05-B2F3-536A50F1FE4A}"/>
    <cellStyle name="40 % - Accent6 84 2 3" xfId="10592" xr:uid="{6F6730E1-57FE-4CFB-A7A4-63BF57903384}"/>
    <cellStyle name="40 % - Accent6 84 3" xfId="6689" xr:uid="{7B39791E-081D-46F7-9C1E-1003ECA32510}"/>
    <cellStyle name="40 % - Accent6 84 3 2" xfId="10594" xr:uid="{3BBEF0A1-A074-4114-BCE9-0432B4CACC12}"/>
    <cellStyle name="40 % - Accent6 84 4" xfId="10591" xr:uid="{7CE04C25-D388-4AF8-A348-07FC09B289CC}"/>
    <cellStyle name="40 % - Accent6 85" xfId="6690" xr:uid="{1C459641-A2E3-475F-8686-509720BD2F26}"/>
    <cellStyle name="40 % - Accent6 85 2" xfId="6691" xr:uid="{9C85BCFB-D9B5-451E-9B00-57D8F424A744}"/>
    <cellStyle name="40 % - Accent6 85 2 2" xfId="10596" xr:uid="{E6BF75C4-1C12-4AE3-A227-59055C490CEA}"/>
    <cellStyle name="40 % - Accent6 85 3" xfId="10595" xr:uid="{68B57B6D-D279-4DEE-85BC-3A53AB240BFD}"/>
    <cellStyle name="40 % - Accent6 86" xfId="6692" xr:uid="{096E61C3-8F1C-42BB-B1CB-F91711E3CB7D}"/>
    <cellStyle name="40 % - Accent6 86 2" xfId="6693" xr:uid="{3942618E-AEAB-428F-936E-9050D3AFC04C}"/>
    <cellStyle name="40 % - Accent6 86 2 2" xfId="10598" xr:uid="{ED232F67-C76D-40FC-8F1F-061EE1743D79}"/>
    <cellStyle name="40 % - Accent6 86 3" xfId="10597" xr:uid="{B6B64245-0247-4FF6-8EC1-018F532BC5B6}"/>
    <cellStyle name="40 % - Accent6 87" xfId="6694" xr:uid="{54CEFB30-2B5B-4BE9-B88C-34DA0D9CA0A7}"/>
    <cellStyle name="40 % - Accent6 87 2" xfId="6695" xr:uid="{D7D7EC6D-AFD1-4B5C-8A14-4C887406549E}"/>
    <cellStyle name="40 % - Accent6 87 2 2" xfId="10600" xr:uid="{6F26C2BE-1E35-4FBB-85DE-F28068BF8E97}"/>
    <cellStyle name="40 % - Accent6 87 3" xfId="10599" xr:uid="{81F897B8-4903-4651-992A-4E1C79EC76CB}"/>
    <cellStyle name="40 % - Accent6 88" xfId="6696" xr:uid="{E10ADDE8-8ABA-48D6-B74B-10DF26CF38CD}"/>
    <cellStyle name="40 % - Accent6 88 2" xfId="6697" xr:uid="{64A6903C-E2EA-42A7-983A-E552F5877216}"/>
    <cellStyle name="40 % - Accent6 88 2 2" xfId="10602" xr:uid="{EF1E490F-5B59-4874-B03C-118D3DD96A4A}"/>
    <cellStyle name="40 % - Accent6 88 3" xfId="10601" xr:uid="{E8D985D7-1412-4F24-B8C6-01D62F886C43}"/>
    <cellStyle name="40 % - Accent6 89" xfId="6698" xr:uid="{160DA7F9-8425-4A7B-96FE-24DE7BBE00F7}"/>
    <cellStyle name="40 % - Accent6 89 2" xfId="6699" xr:uid="{2DA5030A-125B-4C6F-B28B-525D5533868A}"/>
    <cellStyle name="40 % - Accent6 89 2 2" xfId="10604" xr:uid="{8AC48FD0-B4C6-4C31-864D-6EC4A2E947D8}"/>
    <cellStyle name="40 % - Accent6 89 3" xfId="10603" xr:uid="{9E1CB12A-15E7-4A36-909B-E22A78460719}"/>
    <cellStyle name="40 % - Accent6 9" xfId="6700" xr:uid="{E8C01D74-B3EB-428E-BFF7-647E835A8709}"/>
    <cellStyle name="40 % - Accent6 9 2" xfId="6701" xr:uid="{3BDD927A-B4A6-4A7D-9C21-3E6E9DC25501}"/>
    <cellStyle name="40 % - Accent6 9 2 2" xfId="6702" xr:uid="{0204029A-4EA0-418E-BD8D-E048E8BB2D93}"/>
    <cellStyle name="40 % - Accent6 9 2 2 2" xfId="10607" xr:uid="{8C16D5E1-41EA-4E88-8905-1192CC669EAE}"/>
    <cellStyle name="40 % - Accent6 9 2 3" xfId="10606" xr:uid="{3B70682B-466F-4E34-9527-D460479E2F73}"/>
    <cellStyle name="40 % - Accent6 9 3" xfId="6703" xr:uid="{1DCFD18C-7D21-4046-93D5-08ED48DEBD25}"/>
    <cellStyle name="40 % - Accent6 9 3 2" xfId="10608" xr:uid="{E137C1AC-08FF-4AF3-964A-36C2FD355479}"/>
    <cellStyle name="40 % - Accent6 9 4" xfId="10605" xr:uid="{EEF5A47E-CB35-473A-AAB6-41A9A93E186F}"/>
    <cellStyle name="40 % - Accent6 90" xfId="6704" xr:uid="{95F02937-420E-42F0-9168-ED11D7F6A04B}"/>
    <cellStyle name="40 % - Accent6 90 2" xfId="6705" xr:uid="{042E6313-D9E3-4C50-9154-C03E38B8CD18}"/>
    <cellStyle name="40 % - Accent6 90 2 2" xfId="10610" xr:uid="{729285D9-00D8-4858-9C68-28D1054DC106}"/>
    <cellStyle name="40 % - Accent6 90 3" xfId="10609" xr:uid="{F7A0A157-BC2F-4BDE-8D85-1A01FBC538B1}"/>
    <cellStyle name="40 % - Accent6 91" xfId="6706" xr:uid="{6E39E6E3-D55F-4F3D-8E5D-D2C6D1E2F86C}"/>
    <cellStyle name="40 % - Accent6 91 2" xfId="6707" xr:uid="{D0AB1C2A-16BE-4796-AA9D-AC3C21ED1345}"/>
    <cellStyle name="40 % - Accent6 91 2 2" xfId="10612" xr:uid="{0E4B40DF-ABC5-4698-86BF-9AC4A599BC8B}"/>
    <cellStyle name="40 % - Accent6 91 3" xfId="10611" xr:uid="{8AAC22AE-9194-44E3-A374-CC737F17737A}"/>
    <cellStyle name="40 % - Accent6 92" xfId="6708" xr:uid="{48EB7282-F8E2-4019-8AE3-021A930F0B13}"/>
    <cellStyle name="40 % - Accent6 92 2" xfId="6709" xr:uid="{2E716E79-5C27-4A5D-BBC5-ACD7537CCB09}"/>
    <cellStyle name="40 % - Accent6 92 2 2" xfId="10614" xr:uid="{432826A6-C37B-44F5-A080-6A25AF51D84C}"/>
    <cellStyle name="40 % - Accent6 92 3" xfId="10613" xr:uid="{0646F7F8-1B97-4E0A-9122-1CD10251F52B}"/>
    <cellStyle name="40 % - Accent6 93" xfId="6710" xr:uid="{F5FA54A2-9F9F-4E0F-83FE-4B0B194234F3}"/>
    <cellStyle name="40 % - Accent6 93 2" xfId="6711" xr:uid="{FDBD4E35-62DD-4EEE-B944-01DA9CCB41B8}"/>
    <cellStyle name="40 % - Accent6 93 2 2" xfId="10616" xr:uid="{F0B619A8-208A-4AB8-8260-D1EA3D4B5EDB}"/>
    <cellStyle name="40 % - Accent6 93 3" xfId="10615" xr:uid="{908C78A4-05E1-4351-9C55-733AE77D9444}"/>
    <cellStyle name="40 % - Accent6 94" xfId="6712" xr:uid="{E4DC02DF-2503-4B87-AD07-FBC8290DB9EC}"/>
    <cellStyle name="40 % - Accent6 94 2" xfId="6713" xr:uid="{C628A5CA-E513-4D6E-9118-EB3E8E21DFC5}"/>
    <cellStyle name="40 % - Accent6 94 2 2" xfId="10618" xr:uid="{DA92A6FC-F728-43D6-89D9-25679961F8DB}"/>
    <cellStyle name="40 % - Accent6 94 3" xfId="10617" xr:uid="{16F49CD7-2402-4D0D-9839-7721DCDECDBB}"/>
    <cellStyle name="40 % - Accent6 95" xfId="6714" xr:uid="{B058FB30-C59D-4940-863D-18B51F3DC3BC}"/>
    <cellStyle name="40 % - Accent6 95 2" xfId="6715" xr:uid="{BF6D6EC7-42F8-4142-BAA2-03330FE7ADD5}"/>
    <cellStyle name="40 % - Accent6 95 2 2" xfId="10620" xr:uid="{EA45691A-1C72-412D-9846-F8CC8EDF972E}"/>
    <cellStyle name="40 % - Accent6 95 3" xfId="10619" xr:uid="{ED1E43BA-1741-4B87-985D-9B80E0EFC6FE}"/>
    <cellStyle name="40 % - Accent6 96" xfId="6716" xr:uid="{C440592F-8053-4A90-AEAD-FE5FAEA3DB46}"/>
    <cellStyle name="40 % - Accent6 96 2" xfId="6717" xr:uid="{89DE29A2-7869-4ECD-AE21-3EF19E6FA6FB}"/>
    <cellStyle name="40 % - Accent6 96 2 2" xfId="10622" xr:uid="{68878616-41F6-43F5-9FA2-28B59D6E046A}"/>
    <cellStyle name="40 % - Accent6 96 3" xfId="10621" xr:uid="{50DFC973-859E-4621-8FE6-0EE2E2A29F4E}"/>
    <cellStyle name="40 % - Accent6 97" xfId="6718" xr:uid="{8A871CAC-3F28-4C11-BB59-443E87584B4A}"/>
    <cellStyle name="40 % - Accent6 97 2" xfId="6719" xr:uid="{5BA610F6-C822-4217-B934-404684DC6CFB}"/>
    <cellStyle name="40 % - Accent6 97 2 2" xfId="10624" xr:uid="{31335DD7-F409-4EC6-A047-FDCF71326303}"/>
    <cellStyle name="40 % - Accent6 97 3" xfId="10623" xr:uid="{83DFB2B1-7215-45E5-AA9C-41653B798CB9}"/>
    <cellStyle name="40 % - Accent6 98" xfId="6720" xr:uid="{6D802AAF-3AB0-48F5-B47C-25188CE0F5B5}"/>
    <cellStyle name="40 % - Accent6 98 2" xfId="6721" xr:uid="{1C18B91F-3DD6-43F5-A8AE-C78F944774AB}"/>
    <cellStyle name="40 % - Accent6 98 2 2" xfId="10626" xr:uid="{0EEF3131-A3EE-446E-8C3F-BEC69531CC11}"/>
    <cellStyle name="40 % - Accent6 98 3" xfId="10625" xr:uid="{9F70AEE9-5E1E-4892-9D21-590FE75D6D8E}"/>
    <cellStyle name="40 % - Accent6 99" xfId="6722" xr:uid="{0D080958-29DA-4405-BAA7-74EA88957DD3}"/>
    <cellStyle name="40 % - Accent6 99 2" xfId="6723" xr:uid="{40B4E39A-5CEB-43B4-9C94-CA9937A0D888}"/>
    <cellStyle name="40 % - Accent6 99 2 2" xfId="10628" xr:uid="{98CAC7E9-A8B7-4544-AF75-814271C877E5}"/>
    <cellStyle name="40 % - Accent6 99 3" xfId="10627" xr:uid="{A81DD34E-20A4-441B-994F-29A43D1106BB}"/>
    <cellStyle name="60 % - Accent1 2" xfId="6725" xr:uid="{AB17CC75-B3CB-4885-A128-EC843A493B2A}"/>
    <cellStyle name="60 % - Accent1 2 2" xfId="10630" xr:uid="{1788A554-E99F-4083-B26B-60783FCF1C5C}"/>
    <cellStyle name="60 % - Accent1 3" xfId="6726" xr:uid="{D02021BC-3090-453B-9F08-204A8D00B4C0}"/>
    <cellStyle name="60 % - Accent1 3 2" xfId="10631" xr:uid="{41B7E7BF-F73A-4400-8747-36587403666B}"/>
    <cellStyle name="60 % - Accent1 4" xfId="6727" xr:uid="{1F2BC5C1-7201-420E-92D2-5EEE6D0863A3}"/>
    <cellStyle name="60 % - Accent1 4 2" xfId="10632" xr:uid="{9F9AEAB2-027B-4268-A0E9-1F2F9F272DE9}"/>
    <cellStyle name="60 % - Accent1 5" xfId="6728" xr:uid="{32488A0E-E09F-4DD3-8665-EF63CBA7CD2C}"/>
    <cellStyle name="60 % - Accent1 5 2" xfId="10633" xr:uid="{0E52A88C-67AE-4CBB-B241-91AD1F84FA2E}"/>
    <cellStyle name="60 % - Accent1 6" xfId="6724" xr:uid="{E9A04B7F-5E2A-4D14-ADEC-A6BE89803BAE}"/>
    <cellStyle name="60 % - Accent1 6 2" xfId="10629" xr:uid="{584141CC-97D2-4B20-B9F9-8EAF04C01FE7}"/>
    <cellStyle name="60 % - Accent2 2" xfId="6730" xr:uid="{A0A9A7A2-3052-4870-92E2-4E455F3D9DEA}"/>
    <cellStyle name="60 % - Accent2 2 2" xfId="10635" xr:uid="{CC8BF3A1-D79B-4C6C-8BDA-D63061496751}"/>
    <cellStyle name="60 % - Accent2 3" xfId="6731" xr:uid="{29C35D13-2B02-4B75-A5FC-9CED086CC1F1}"/>
    <cellStyle name="60 % - Accent2 3 2" xfId="10636" xr:uid="{3C1E7A51-8632-48FE-B046-7065D9AE3983}"/>
    <cellStyle name="60 % - Accent2 4" xfId="6732" xr:uid="{F4AABB50-2F75-45D0-927E-AE49B6581C4E}"/>
    <cellStyle name="60 % - Accent2 4 2" xfId="10637" xr:uid="{1D2EE4A7-C36D-4584-B24D-CBF10E5A9723}"/>
    <cellStyle name="60 % - Accent2 5" xfId="6733" xr:uid="{6C84B26F-6E9E-4C0F-830A-1F8346E0F131}"/>
    <cellStyle name="60 % - Accent2 5 2" xfId="10638" xr:uid="{9D8778F8-EC83-4D3D-9AFA-C1AD37F0D7E2}"/>
    <cellStyle name="60 % - Accent2 6" xfId="6729" xr:uid="{343DDBA6-DE3D-44CE-A7A1-AD6780BA7EAC}"/>
    <cellStyle name="60 % - Accent2 6 2" xfId="10634" xr:uid="{C9920A36-DE03-4667-A1FB-9EAA7793ACE1}"/>
    <cellStyle name="60 % - Accent3 2" xfId="6735" xr:uid="{DD676941-37B8-43BB-A4EB-69A82F0E9DA0}"/>
    <cellStyle name="60 % - Accent3 2 2" xfId="10640" xr:uid="{94C629C8-D3C4-4F31-8BC4-6C45D29302E9}"/>
    <cellStyle name="60 % - Accent3 3" xfId="6736" xr:uid="{D7A453C0-EBE4-474A-860C-2E20F125362E}"/>
    <cellStyle name="60 % - Accent3 3 2" xfId="10641" xr:uid="{A03B59FD-5998-4C9F-94ED-2B648C584236}"/>
    <cellStyle name="60 % - Accent3 4" xfId="6737" xr:uid="{C68B184D-BBEF-4B64-9634-999D4C4EBC88}"/>
    <cellStyle name="60 % - Accent3 4 2" xfId="10642" xr:uid="{295DEBA6-C7B2-409A-9E57-BE2390B367A6}"/>
    <cellStyle name="60 % - Accent3 5" xfId="6738" xr:uid="{430DB7CA-6A22-4E0E-8FC1-60AB7E917F46}"/>
    <cellStyle name="60 % - Accent3 5 2" xfId="10643" xr:uid="{BBAAFFBE-32DB-4CE3-9A1C-503D19118692}"/>
    <cellStyle name="60 % - Accent3 6" xfId="6734" xr:uid="{CDFFCE80-25FA-426C-B1EE-0EFB9EB6CA66}"/>
    <cellStyle name="60 % - Accent3 6 2" xfId="10639" xr:uid="{C149BAB9-948C-41C3-9810-FAD59649BED8}"/>
    <cellStyle name="60 % - Accent4 2" xfId="6740" xr:uid="{946E505E-D2E2-49E9-BC7E-3F6BD47FC238}"/>
    <cellStyle name="60 % - Accent4 2 2" xfId="10645" xr:uid="{F2BC51F2-871E-4BA0-AEB8-5C4010E25FB3}"/>
    <cellStyle name="60 % - Accent4 3" xfId="6741" xr:uid="{9D5C39D6-C05F-4011-B766-FFA0258BE691}"/>
    <cellStyle name="60 % - Accent4 3 2" xfId="10646" xr:uid="{A89827B2-9E93-4A39-AB09-0474A66E9E43}"/>
    <cellStyle name="60 % - Accent4 4" xfId="6742" xr:uid="{8CB472B3-3404-4126-A4C6-984DF222B572}"/>
    <cellStyle name="60 % - Accent4 4 2" xfId="10647" xr:uid="{2E467CE5-C922-48DA-A4B6-F211D6CED28E}"/>
    <cellStyle name="60 % - Accent4 5" xfId="6743" xr:uid="{380D3ADD-0307-431C-A5E1-84172B9061BA}"/>
    <cellStyle name="60 % - Accent4 5 2" xfId="10648" xr:uid="{419D4F10-973E-448F-A375-439ECBB49982}"/>
    <cellStyle name="60 % - Accent4 6" xfId="6739" xr:uid="{95B81744-A322-4BD7-829F-9B7E8ABB49DB}"/>
    <cellStyle name="60 % - Accent4 6 2" xfId="10644" xr:uid="{3B63DF34-39AE-4352-8C9B-E9F679AC29B8}"/>
    <cellStyle name="60 % - Accent5 2" xfId="6745" xr:uid="{6090803B-7770-49F9-AE28-EFDC2900C701}"/>
    <cellStyle name="60 % - Accent5 2 2" xfId="10650" xr:uid="{842C5DE3-984C-4484-B6E0-0FEC4CE65738}"/>
    <cellStyle name="60 % - Accent5 3" xfId="6746" xr:uid="{AFBF6326-2C0D-47B7-AC15-2C4CE9C23CA0}"/>
    <cellStyle name="60 % - Accent5 3 2" xfId="10651" xr:uid="{A2F3CE4D-B822-4B20-9223-EF65D6FDF59A}"/>
    <cellStyle name="60 % - Accent5 4" xfId="6747" xr:uid="{3526F383-C5F2-4D5C-A103-BAB4CAC83816}"/>
    <cellStyle name="60 % - Accent5 4 2" xfId="10652" xr:uid="{FCE833E8-ECC5-4593-8807-7963D0D46AE6}"/>
    <cellStyle name="60 % - Accent5 5" xfId="6748" xr:uid="{966D85CC-0F74-44A6-ADA7-F77A80BF431F}"/>
    <cellStyle name="60 % - Accent5 5 2" xfId="10653" xr:uid="{A2025751-6896-466C-9CB0-083B5651EC76}"/>
    <cellStyle name="60 % - Accent5 6" xfId="6744" xr:uid="{3936E826-CB99-4174-B2B7-AC4AAB8D59B7}"/>
    <cellStyle name="60 % - Accent5 6 2" xfId="10649" xr:uid="{38A5333E-70E9-4C39-9290-533938110E23}"/>
    <cellStyle name="60 % - Accent6 2" xfId="6750" xr:uid="{087B4C8F-3DA9-4216-A6D1-2342943C52CE}"/>
    <cellStyle name="60 % - Accent6 2 2" xfId="10655" xr:uid="{A072E7A2-5D99-4010-A73E-CDDD35243EC5}"/>
    <cellStyle name="60 % - Accent6 3" xfId="6751" xr:uid="{832E889A-7D39-4AA1-A384-15E3375088D6}"/>
    <cellStyle name="60 % - Accent6 3 2" xfId="10656" xr:uid="{7089C511-3E00-4F8B-9D94-A879B0632B45}"/>
    <cellStyle name="60 % - Accent6 4" xfId="6752" xr:uid="{41F82099-1121-4882-81D4-A5EAD5305F5A}"/>
    <cellStyle name="60 % - Accent6 4 2" xfId="10657" xr:uid="{A60E2EC9-0969-4A8B-B319-E348906153C1}"/>
    <cellStyle name="60 % - Accent6 5" xfId="6753" xr:uid="{C259A30A-BB1A-43B4-9ACE-3A304C756A1C}"/>
    <cellStyle name="60 % - Accent6 5 2" xfId="10658" xr:uid="{B168B044-CFFD-4D9D-9A0E-BEB37360F2E2}"/>
    <cellStyle name="60 % - Accent6 6" xfId="6749" xr:uid="{BA55E3B4-9739-4E1A-BEC6-8BB62572340E}"/>
    <cellStyle name="60 % - Accent6 6 2" xfId="10654" xr:uid="{E892069C-EE52-4FB1-BA23-64019D21D8A9}"/>
    <cellStyle name="Accent1 2" xfId="6754" xr:uid="{6C6434E8-7322-4B40-9639-6F773FEB6EBF}"/>
    <cellStyle name="Accent1 2 2" xfId="10659" xr:uid="{45538E7E-B7A1-4823-A41F-88E41013B767}"/>
    <cellStyle name="Accent2 2" xfId="6755" xr:uid="{B6EE38C7-2215-4BEB-91EE-2EF0905F2D6D}"/>
    <cellStyle name="Accent2 2 2" xfId="10660" xr:uid="{E3DE5A87-8D24-4EE3-BE40-A93D9F08099A}"/>
    <cellStyle name="Accent3 2" xfId="6756" xr:uid="{5E0EF2BE-D866-4EDB-83AB-7545D990F1F3}"/>
    <cellStyle name="Accent3 2 2" xfId="10661" xr:uid="{9037B3B8-DCE3-4219-8E91-160D4A7C58C0}"/>
    <cellStyle name="Accent4 2" xfId="6757" xr:uid="{343A6A25-64E5-4EFA-8368-5CD3C0645AF7}"/>
    <cellStyle name="Accent4 2 2" xfId="10662" xr:uid="{389D6EE1-FE05-4D5D-9163-1646D5C5D521}"/>
    <cellStyle name="Accent5 2" xfId="6758" xr:uid="{FC26EAFA-A784-4D00-BEAB-D02CE4004268}"/>
    <cellStyle name="Accent5 2 2" xfId="10663" xr:uid="{AAFE69A6-678F-4CC5-81E4-DE70FE99AD72}"/>
    <cellStyle name="Accent6 2" xfId="6759" xr:uid="{6DA6EF0C-24FD-4D9F-AD3F-351850D76E81}"/>
    <cellStyle name="Accent6 2 2" xfId="10664" xr:uid="{B5C12C64-A641-480A-85AC-68B42618AF76}"/>
    <cellStyle name="Avertissement 2" xfId="6760" xr:uid="{76BAE4D4-4559-4A3C-8B5F-1EEDEA8C7089}"/>
    <cellStyle name="Avertissement 2 2" xfId="10665" xr:uid="{7CACE6A0-CC29-4ABF-AACF-D78BCE786271}"/>
    <cellStyle name="Calcul 2" xfId="6761" xr:uid="{39CFACD7-8609-45A3-AC5E-EACC7C8CCF79}"/>
    <cellStyle name="Calcul 2 2" xfId="10666" xr:uid="{B0D992D2-D62F-428F-B8FA-C300D35FB0CF}"/>
    <cellStyle name="Cellule liée 2" xfId="6762" xr:uid="{D4EABB7A-5528-4376-B857-1A4D0F85D1FF}"/>
    <cellStyle name="Cellule liée 2 2" xfId="10667" xr:uid="{130DC253-1C41-4AD9-9810-6729FCF2955B}"/>
    <cellStyle name="Commentaire 10" xfId="6763" xr:uid="{9EC24F02-0124-4E3B-AAF3-BE8B73334EB7}"/>
    <cellStyle name="Commentaire 10 2" xfId="6764" xr:uid="{9E7AE217-6157-4142-B86C-E8A40BEFA712}"/>
    <cellStyle name="Commentaire 10 2 2" xfId="6765" xr:uid="{27831A80-8F9A-4782-9935-3125E5DA4C88}"/>
    <cellStyle name="Commentaire 10 2 2 2" xfId="10670" xr:uid="{4D6651CD-66EE-4EA4-9FFF-AD46F1AB738E}"/>
    <cellStyle name="Commentaire 10 2 3" xfId="10669" xr:uid="{F4A1AE58-D443-4C24-8BC6-E5A30384F0B5}"/>
    <cellStyle name="Commentaire 10 3" xfId="6766" xr:uid="{4560749C-E994-4575-9DE6-3E07FDDBE8F4}"/>
    <cellStyle name="Commentaire 10 3 2" xfId="10671" xr:uid="{C0F7BA85-B3A2-408E-BE82-3CE7C8D49C17}"/>
    <cellStyle name="Commentaire 10 4" xfId="10668" xr:uid="{19764EA4-4966-476B-B99D-DC9341F3BE44}"/>
    <cellStyle name="Commentaire 100" xfId="6767" xr:uid="{AC1DE86E-A516-4D01-BC11-FD64A80BBC28}"/>
    <cellStyle name="Commentaire 100 2" xfId="6768" xr:uid="{FA3257F5-EA96-4D61-B342-558405FCBBDE}"/>
    <cellStyle name="Commentaire 100 2 2" xfId="10673" xr:uid="{D9186893-46E1-453C-AB31-B676AB30BFDD}"/>
    <cellStyle name="Commentaire 100 3" xfId="10672" xr:uid="{88915AFC-8FBA-4830-8C68-4AC795C83195}"/>
    <cellStyle name="Commentaire 101" xfId="6769" xr:uid="{81E452B3-613A-4E5C-A27D-3C4603F4DCE9}"/>
    <cellStyle name="Commentaire 101 2" xfId="6770" xr:uid="{2120BE62-ADA4-4026-9E63-FACA38A008FA}"/>
    <cellStyle name="Commentaire 101 2 2" xfId="10675" xr:uid="{1A12CD7F-4F85-4D45-86CB-757A199CB07D}"/>
    <cellStyle name="Commentaire 101 3" xfId="10674" xr:uid="{F510401F-5377-4DFB-8592-C0AE9AE52E58}"/>
    <cellStyle name="Commentaire 102" xfId="6771" xr:uid="{91326887-46B7-4A67-8ECE-D7FA164568F7}"/>
    <cellStyle name="Commentaire 102 2" xfId="6772" xr:uid="{4CE28902-BD0C-4CFA-BA13-22A6367915A7}"/>
    <cellStyle name="Commentaire 102 2 2" xfId="10677" xr:uid="{364356C2-5FC6-4596-8038-46303E8669B2}"/>
    <cellStyle name="Commentaire 102 3" xfId="10676" xr:uid="{06C5F358-01E0-4980-9AA5-47B4AC296E6B}"/>
    <cellStyle name="Commentaire 103" xfId="6773" xr:uid="{51636231-86A5-41BB-B1A6-78DC752BAC55}"/>
    <cellStyle name="Commentaire 103 2" xfId="6774" xr:uid="{B83DE24C-3214-4893-9836-0DD21E915FC2}"/>
    <cellStyle name="Commentaire 103 2 2" xfId="10679" xr:uid="{BCEE256C-91EA-477F-B52D-61D03A8B0CDE}"/>
    <cellStyle name="Commentaire 103 3" xfId="10678" xr:uid="{C8599AB1-F0A9-48C0-8B6B-516C47DDE96D}"/>
    <cellStyle name="Commentaire 104" xfId="6775" xr:uid="{0CA503F4-586B-43C9-A264-A46CA4FA1805}"/>
    <cellStyle name="Commentaire 104 2" xfId="6776" xr:uid="{B6FD953F-C36F-4642-9644-8272DD2E7236}"/>
    <cellStyle name="Commentaire 104 2 2" xfId="10681" xr:uid="{F723BCC0-72EF-4C19-942B-E70EEB1F3189}"/>
    <cellStyle name="Commentaire 104 3" xfId="10680" xr:uid="{0207533F-B9E6-4073-830E-3E5DD5AAFDA9}"/>
    <cellStyle name="Commentaire 105" xfId="6777" xr:uid="{03F547A9-C53D-492A-9B14-BBDA6D97010D}"/>
    <cellStyle name="Commentaire 105 2" xfId="6778" xr:uid="{1A4DCA2F-2421-4609-B7D4-6F863DF12D34}"/>
    <cellStyle name="Commentaire 105 2 2" xfId="10683" xr:uid="{B8CC80DF-4370-43B0-A727-1C30C75CEA4C}"/>
    <cellStyle name="Commentaire 105 3" xfId="10682" xr:uid="{9F9D43B6-4BEF-4AA5-B4C3-1F10C21AB58A}"/>
    <cellStyle name="Commentaire 106" xfId="6779" xr:uid="{A4219E74-6CCA-4CE6-AE3E-A57522770DD9}"/>
    <cellStyle name="Commentaire 106 2" xfId="6780" xr:uid="{53FCC01C-6A00-43B1-B530-631DDD541392}"/>
    <cellStyle name="Commentaire 106 2 2" xfId="10685" xr:uid="{D8A2B31F-96EA-4CEB-AC9C-F3803B8AF1C4}"/>
    <cellStyle name="Commentaire 106 3" xfId="10684" xr:uid="{47B6D48F-E55F-4479-ADE1-36E194FB199E}"/>
    <cellStyle name="Commentaire 107" xfId="6781" xr:uid="{64C00869-4E39-45F6-90AA-DC8E7C2DD0CA}"/>
    <cellStyle name="Commentaire 107 2" xfId="6782" xr:uid="{1621CD25-80A3-436C-A7E1-6B80BBC344DF}"/>
    <cellStyle name="Commentaire 107 2 2" xfId="10687" xr:uid="{855EDC5F-8C73-4E7D-AD09-ED61371F40B0}"/>
    <cellStyle name="Commentaire 107 3" xfId="10686" xr:uid="{12B04AEB-260B-45C2-A154-3F70675E332C}"/>
    <cellStyle name="Commentaire 108" xfId="6783" xr:uid="{27509E42-EF83-4AB6-8C2A-E322F09D43BE}"/>
    <cellStyle name="Commentaire 108 2" xfId="6784" xr:uid="{8AF98632-B875-43D0-82D4-FDA42ACFAAA3}"/>
    <cellStyle name="Commentaire 108 2 2" xfId="10689" xr:uid="{3197F6E7-4A41-4B34-907E-FAE5A96D956D}"/>
    <cellStyle name="Commentaire 108 3" xfId="10688" xr:uid="{A52875E0-9350-49C4-BC0D-7F4468AB2FEE}"/>
    <cellStyle name="Commentaire 109" xfId="6785" xr:uid="{7E08FECF-FBDC-4BDB-B12B-F49690906D57}"/>
    <cellStyle name="Commentaire 109 2" xfId="6786" xr:uid="{AB1466DE-FF21-4448-AD38-D9AE6A39312F}"/>
    <cellStyle name="Commentaire 109 2 2" xfId="10691" xr:uid="{E20A00E8-EB8F-4CB9-99AD-D95707130C94}"/>
    <cellStyle name="Commentaire 109 3" xfId="10690" xr:uid="{20FAEF45-A5A2-4B3C-88C2-C724AB737241}"/>
    <cellStyle name="Commentaire 11" xfId="6787" xr:uid="{36BAAD03-318E-4EB7-BCA7-5C7EC89BD42F}"/>
    <cellStyle name="Commentaire 11 2" xfId="6788" xr:uid="{B5E8215C-3B15-471E-B7A6-BFB388FDF87E}"/>
    <cellStyle name="Commentaire 11 2 2" xfId="6789" xr:uid="{B2286E90-B18A-4D75-BDB1-116997E754C5}"/>
    <cellStyle name="Commentaire 11 2 2 2" xfId="10694" xr:uid="{D6DE8CFA-9930-4C9E-9543-AC09233673A5}"/>
    <cellStyle name="Commentaire 11 2 3" xfId="10693" xr:uid="{9A73CA36-E5DC-445A-ABD3-618A09304B75}"/>
    <cellStyle name="Commentaire 11 3" xfId="6790" xr:uid="{6F5ABD34-8B1E-4461-BA48-0805A533121A}"/>
    <cellStyle name="Commentaire 11 3 2" xfId="10695" xr:uid="{F0A4800D-749F-403C-BD20-3E9F0F87BBB6}"/>
    <cellStyle name="Commentaire 11 4" xfId="10692" xr:uid="{01F970AE-C2A0-4468-9CAE-B45CD9FBE333}"/>
    <cellStyle name="Commentaire 110" xfId="6791" xr:uid="{3A49E608-3E8C-4B46-ABEA-E60E63A14B1F}"/>
    <cellStyle name="Commentaire 110 2" xfId="6792" xr:uid="{1FD56CCA-3C43-407A-98A9-A9896505C4D6}"/>
    <cellStyle name="Commentaire 110 2 2" xfId="10697" xr:uid="{939815C6-940A-4F1C-A450-E0D0220EBA46}"/>
    <cellStyle name="Commentaire 110 3" xfId="10696" xr:uid="{2E2DD53B-54EF-471C-A7C5-0D73B777A40A}"/>
    <cellStyle name="Commentaire 111" xfId="6793" xr:uid="{3B98E5B4-CD22-4126-AE13-FB508897E392}"/>
    <cellStyle name="Commentaire 111 2" xfId="6794" xr:uid="{6EC401A6-A8D8-4E1F-8472-ED2C16C60A19}"/>
    <cellStyle name="Commentaire 111 2 2" xfId="10699" xr:uid="{BD4E401B-BEE7-4679-BC22-614513231088}"/>
    <cellStyle name="Commentaire 111 3" xfId="10698" xr:uid="{7E164562-C7BC-4357-A8C9-B6E03EB16325}"/>
    <cellStyle name="Commentaire 112" xfId="6795" xr:uid="{EA4DD825-3838-4791-9A84-A2584D610CFE}"/>
    <cellStyle name="Commentaire 112 2" xfId="6796" xr:uid="{B92878E2-16C8-40D2-9497-4C02ADCABD3D}"/>
    <cellStyle name="Commentaire 112 2 2" xfId="10701" xr:uid="{A411FDFA-506A-4378-B6A3-393E05977819}"/>
    <cellStyle name="Commentaire 112 3" xfId="10700" xr:uid="{2F80560F-172B-4AEC-B5DD-593A34965FCC}"/>
    <cellStyle name="Commentaire 113" xfId="6797" xr:uid="{88E035E8-C966-4116-9ED6-742AB53B756F}"/>
    <cellStyle name="Commentaire 113 2" xfId="6798" xr:uid="{1658097E-4A25-4CB3-90D3-FDD6D1CC5814}"/>
    <cellStyle name="Commentaire 113 2 2" xfId="10703" xr:uid="{B19F0137-E7C6-43F9-9A7E-D9AFA69C89BB}"/>
    <cellStyle name="Commentaire 113 3" xfId="10702" xr:uid="{C77AFE74-47CC-4EE5-B922-F6F207B4249A}"/>
    <cellStyle name="Commentaire 114" xfId="6799" xr:uid="{CA28506E-0BF0-4DD2-B97E-03C17B252B02}"/>
    <cellStyle name="Commentaire 114 2" xfId="6800" xr:uid="{68428F67-8BA6-4F85-B08F-20DE7FA115D6}"/>
    <cellStyle name="Commentaire 114 2 2" xfId="10705" xr:uid="{E83C4600-F64D-4772-AB3E-DD33C70F4EB1}"/>
    <cellStyle name="Commentaire 114 3" xfId="10704" xr:uid="{3AACF595-7C04-4F2E-AB44-6A6313BE75C3}"/>
    <cellStyle name="Commentaire 115" xfId="6801" xr:uid="{9635C39B-D8AC-4E24-A137-55076E6DEEA8}"/>
    <cellStyle name="Commentaire 115 2" xfId="6802" xr:uid="{E0E9B875-198A-4A6E-BEB0-8140C2EC8981}"/>
    <cellStyle name="Commentaire 115 2 2" xfId="10707" xr:uid="{6EBC571D-6232-44AB-848E-B2FFC607D22C}"/>
    <cellStyle name="Commentaire 115 3" xfId="10706" xr:uid="{1A4785FE-93F5-434C-97BE-50CCF8FEB34C}"/>
    <cellStyle name="Commentaire 116" xfId="6803" xr:uid="{4A271B55-8E7F-4B5F-87F0-C7902530F406}"/>
    <cellStyle name="Commentaire 116 2" xfId="6804" xr:uid="{6993EE7C-D48E-4575-8CBF-6B0CE5A1C88B}"/>
    <cellStyle name="Commentaire 116 2 2" xfId="10709" xr:uid="{6B47D090-B213-465A-9286-12923099C182}"/>
    <cellStyle name="Commentaire 116 3" xfId="10708" xr:uid="{20BC58F2-E502-41B0-A5F8-84DFD4D6D855}"/>
    <cellStyle name="Commentaire 117" xfId="6805" xr:uid="{7193A064-85FE-4276-8E65-B1809A689070}"/>
    <cellStyle name="Commentaire 117 2" xfId="6806" xr:uid="{5A330B93-AFB9-4F11-828C-E76C69BF8FA6}"/>
    <cellStyle name="Commentaire 117 2 2" xfId="10711" xr:uid="{4068D3A2-074A-4987-805B-F1476A02E45F}"/>
    <cellStyle name="Commentaire 117 3" xfId="10710" xr:uid="{A76F88E5-699B-4FED-A8F8-1139EC95DBBC}"/>
    <cellStyle name="Commentaire 118" xfId="6807" xr:uid="{8419F88E-922D-4C47-91D3-D9DA68A1D6E9}"/>
    <cellStyle name="Commentaire 118 2" xfId="6808" xr:uid="{9924AC1B-F508-4BA8-9BAA-ACE6EE5CB0E5}"/>
    <cellStyle name="Commentaire 118 2 2" xfId="10713" xr:uid="{9AE67C62-A3F8-4361-A70E-E8F435CD84BC}"/>
    <cellStyle name="Commentaire 118 3" xfId="10712" xr:uid="{61186793-9BAF-4E9C-BF5B-BCE2F1778329}"/>
    <cellStyle name="Commentaire 119" xfId="6809" xr:uid="{B8A35030-EAD5-4F8B-B2F7-CCCDB8D34581}"/>
    <cellStyle name="Commentaire 119 2" xfId="6810" xr:uid="{32E3C849-433A-49FA-8CC1-DDEA0E5B6763}"/>
    <cellStyle name="Commentaire 119 2 2" xfId="10715" xr:uid="{B8A9AB70-8678-4293-8B15-A715E7C1CDBC}"/>
    <cellStyle name="Commentaire 119 3" xfId="10714" xr:uid="{FC2CD01B-29B2-45FA-8BA7-A623BAF430E8}"/>
    <cellStyle name="Commentaire 12" xfId="6811" xr:uid="{610185E6-6B72-4078-90E1-2836972A21EA}"/>
    <cellStyle name="Commentaire 12 2" xfId="6812" xr:uid="{01682B44-7073-40D6-90CB-9CF08845D35B}"/>
    <cellStyle name="Commentaire 12 2 2" xfId="6813" xr:uid="{AE3DEA14-F1A2-4EEA-838D-43B44F62D323}"/>
    <cellStyle name="Commentaire 12 2 2 2" xfId="10718" xr:uid="{2914676E-483D-409D-AECD-FEE7317D7A35}"/>
    <cellStyle name="Commentaire 12 2 3" xfId="10717" xr:uid="{96B271B2-29C9-4472-A0E2-650845CC3E92}"/>
    <cellStyle name="Commentaire 12 3" xfId="6814" xr:uid="{060B84B3-8798-4EA7-A078-EE2745E48F3F}"/>
    <cellStyle name="Commentaire 12 3 2" xfId="10719" xr:uid="{92A40D3D-87C5-4E00-9E5F-94C34506A9FE}"/>
    <cellStyle name="Commentaire 12 4" xfId="10716" xr:uid="{5EF070A1-C408-4F02-B8DF-9C4194E3B30A}"/>
    <cellStyle name="Commentaire 120" xfId="6815" xr:uid="{F4345C27-933E-4258-8CF9-E61AC2F44B92}"/>
    <cellStyle name="Commentaire 120 2" xfId="6816" xr:uid="{0095E4A8-8AE9-4916-BF6A-A005ACEFA018}"/>
    <cellStyle name="Commentaire 120 2 2" xfId="10721" xr:uid="{2BE7F97C-FCC3-42BC-A5B7-FE7241CF9CE2}"/>
    <cellStyle name="Commentaire 120 3" xfId="10720" xr:uid="{A24DAA77-5449-4A59-8FE6-A4EB30B97D33}"/>
    <cellStyle name="Commentaire 121" xfId="6817" xr:uid="{58207ECE-F783-4790-B08A-83A9A0DED2FC}"/>
    <cellStyle name="Commentaire 121 2" xfId="6818" xr:uid="{3A29640B-CB2D-466A-8F94-37ABD57D1F13}"/>
    <cellStyle name="Commentaire 121 2 2" xfId="10723" xr:uid="{710CB868-9D47-4D86-93F1-3FC735A1EFBE}"/>
    <cellStyle name="Commentaire 121 3" xfId="10722" xr:uid="{667A888F-E865-4743-9485-1764D6681587}"/>
    <cellStyle name="Commentaire 122" xfId="6819" xr:uid="{E57C934F-7D00-4D7C-BDAD-49D5437FE62E}"/>
    <cellStyle name="Commentaire 122 2" xfId="6820" xr:uid="{41A9077D-2438-42FB-9C95-14116EC02120}"/>
    <cellStyle name="Commentaire 122 2 2" xfId="10725" xr:uid="{04438CAD-460F-4E3A-A0E0-D301DFE38CF4}"/>
    <cellStyle name="Commentaire 122 3" xfId="10724" xr:uid="{5482F1CD-9212-4ABA-AD08-CAA56B8F7C57}"/>
    <cellStyle name="Commentaire 123" xfId="6821" xr:uid="{D40FF2CD-5760-478E-BB1B-5B189758B3DA}"/>
    <cellStyle name="Commentaire 123 2" xfId="6822" xr:uid="{9E7CEED7-6142-4779-A00B-EA0328F09863}"/>
    <cellStyle name="Commentaire 123 2 2" xfId="10727" xr:uid="{4F7B2425-BB04-473B-90C6-5D447B258B4B}"/>
    <cellStyle name="Commentaire 123 3" xfId="10726" xr:uid="{ABB322C0-0CD0-4F1E-9DE2-DCF2DDFC87C7}"/>
    <cellStyle name="Commentaire 124" xfId="6823" xr:uid="{4AFA0AB4-65C4-4C9C-B5E1-5F47BF70E986}"/>
    <cellStyle name="Commentaire 124 2" xfId="6824" xr:uid="{D85D9A66-4B21-4F16-B3C2-0D7977A9F379}"/>
    <cellStyle name="Commentaire 124 2 2" xfId="10729" xr:uid="{97E72E04-7F39-4007-BFA3-33BCE76FC44E}"/>
    <cellStyle name="Commentaire 124 3" xfId="10728" xr:uid="{5B407808-602A-4B5E-BB47-C0883E540C65}"/>
    <cellStyle name="Commentaire 125" xfId="6825" xr:uid="{6E6DD100-A24F-48DE-81DD-1968C0EC35E9}"/>
    <cellStyle name="Commentaire 125 2" xfId="6826" xr:uid="{00A86399-6E07-4399-9634-C22975B44F29}"/>
    <cellStyle name="Commentaire 125 2 2" xfId="10731" xr:uid="{6E7F5C4E-74E6-4127-B3BC-0BF4B14BED54}"/>
    <cellStyle name="Commentaire 125 3" xfId="10730" xr:uid="{2B19A01F-C91D-443C-A75F-0558A51BE2DB}"/>
    <cellStyle name="Commentaire 126" xfId="6827" xr:uid="{FCC1179E-ACCB-4805-944B-C86B4A1CDA0E}"/>
    <cellStyle name="Commentaire 126 2" xfId="6828" xr:uid="{7246D844-AC33-4420-BAFE-7E1198010789}"/>
    <cellStyle name="Commentaire 126 2 2" xfId="10733" xr:uid="{2ED4A350-79BD-4B34-BE97-F419C3D31FFA}"/>
    <cellStyle name="Commentaire 126 3" xfId="10732" xr:uid="{F953A0A2-DE18-4A2E-976C-A063BA718BDE}"/>
    <cellStyle name="Commentaire 127" xfId="6829" xr:uid="{977CF506-144E-47B0-ABEF-3D3D11986E66}"/>
    <cellStyle name="Commentaire 127 2" xfId="6830" xr:uid="{F0A75758-50F0-4CC7-80E3-ED21F381159A}"/>
    <cellStyle name="Commentaire 127 2 2" xfId="10735" xr:uid="{CDC6287F-9936-4DFA-A0E7-D2E5A269DED9}"/>
    <cellStyle name="Commentaire 127 3" xfId="10734" xr:uid="{91210749-66BB-4A5C-A569-11C5180C8C83}"/>
    <cellStyle name="Commentaire 128" xfId="6831" xr:uid="{36556B4F-37A9-4A70-B6DD-EA5FBC6D03CB}"/>
    <cellStyle name="Commentaire 128 2" xfId="6832" xr:uid="{1710E484-CE40-4915-9588-EDBD6559E0DE}"/>
    <cellStyle name="Commentaire 128 2 2" xfId="10737" xr:uid="{16D2C1A0-6D8B-4B39-BE18-B186B22D3611}"/>
    <cellStyle name="Commentaire 128 3" xfId="10736" xr:uid="{2813491A-7745-4016-A623-CDD9F79E867F}"/>
    <cellStyle name="Commentaire 129" xfId="6833" xr:uid="{C8DB9677-BCE2-4674-91C2-6C5801B3A4B6}"/>
    <cellStyle name="Commentaire 129 2" xfId="6834" xr:uid="{FE562CB4-C5A4-4096-80DD-22AA033677D0}"/>
    <cellStyle name="Commentaire 129 2 2" xfId="10739" xr:uid="{3034420B-B3AC-4F00-88A3-44548DC9654C}"/>
    <cellStyle name="Commentaire 129 3" xfId="10738" xr:uid="{B32F269F-3100-4EE1-A5A8-10F06554086A}"/>
    <cellStyle name="Commentaire 13" xfId="6835" xr:uid="{E940A7FC-515A-4468-A2C1-45D93DEC3727}"/>
    <cellStyle name="Commentaire 13 2" xfId="6836" xr:uid="{1D757315-8E22-4535-94EE-787043A18D94}"/>
    <cellStyle name="Commentaire 13 2 2" xfId="6837" xr:uid="{E4D3C072-2680-4FB8-8D41-D9058D2229A4}"/>
    <cellStyle name="Commentaire 13 2 2 2" xfId="10742" xr:uid="{29A45759-E15C-47B8-8ED6-4E4BB0AAC7F4}"/>
    <cellStyle name="Commentaire 13 2 3" xfId="10741" xr:uid="{FD56BBD9-EA55-4092-A162-309E2ABF5F87}"/>
    <cellStyle name="Commentaire 13 3" xfId="6838" xr:uid="{401022F2-3D79-4338-8EDA-009913AB87D3}"/>
    <cellStyle name="Commentaire 13 3 2" xfId="10743" xr:uid="{59CA4497-B1BD-43A6-853B-5A25EC4D0797}"/>
    <cellStyle name="Commentaire 13 4" xfId="10740" xr:uid="{8FBB4155-D9D5-4795-AAA4-16366E007DD5}"/>
    <cellStyle name="Commentaire 130" xfId="6839" xr:uid="{BB6602B5-B06B-48DD-8C6D-99F1CEB3ECA2}"/>
    <cellStyle name="Commentaire 130 2" xfId="6840" xr:uid="{6F64506C-5425-40AB-AF53-C467F74A17A9}"/>
    <cellStyle name="Commentaire 130 2 2" xfId="10745" xr:uid="{5BCC018E-C4BA-45B0-AE45-46C5005FDDA5}"/>
    <cellStyle name="Commentaire 130 3" xfId="10744" xr:uid="{97A1ED0A-6271-48AD-A98E-31B30585ECCC}"/>
    <cellStyle name="Commentaire 131" xfId="6841" xr:uid="{91A4E7F4-F32D-4721-BFE6-BFE2CB4E299A}"/>
    <cellStyle name="Commentaire 131 2" xfId="6842" xr:uid="{F3FA27FC-456D-40D2-9BAB-4415714EA078}"/>
    <cellStyle name="Commentaire 131 2 2" xfId="10747" xr:uid="{05A48BEB-291C-4433-9105-698B084EB439}"/>
    <cellStyle name="Commentaire 131 3" xfId="10746" xr:uid="{D57E82B9-ACB9-4F09-8AAB-1E34C3CF288A}"/>
    <cellStyle name="Commentaire 132" xfId="6843" xr:uid="{37D87BD3-278B-4486-B3C9-2D49F04AE6B7}"/>
    <cellStyle name="Commentaire 132 2" xfId="6844" xr:uid="{8207AD72-E4B3-47BA-A3A4-21A9F473D6DF}"/>
    <cellStyle name="Commentaire 132 2 2" xfId="10749" xr:uid="{AEBF5AE0-A467-430A-BD3D-2884DE479604}"/>
    <cellStyle name="Commentaire 132 3" xfId="10748" xr:uid="{F50E973E-AE54-4609-B768-09CA4A35C937}"/>
    <cellStyle name="Commentaire 133" xfId="6845" xr:uid="{3B1CF114-CA52-45F5-8375-1222D0692847}"/>
    <cellStyle name="Commentaire 133 2" xfId="6846" xr:uid="{60F77E93-D98B-4DDD-B28C-E756F4D03B4C}"/>
    <cellStyle name="Commentaire 133 2 2" xfId="10751" xr:uid="{51559299-361F-430B-AC2F-9898315A4AD3}"/>
    <cellStyle name="Commentaire 133 3" xfId="10750" xr:uid="{7DF0A458-01F8-4D25-91AF-25B6517819DE}"/>
    <cellStyle name="Commentaire 134" xfId="6847" xr:uid="{6C246E67-3110-4C34-A07D-1FA26ACAFC58}"/>
    <cellStyle name="Commentaire 134 2" xfId="6848" xr:uid="{1EB467B5-A5D0-4A88-BCE9-66E383194683}"/>
    <cellStyle name="Commentaire 134 2 2" xfId="10753" xr:uid="{E27B892B-D2B9-4184-97F3-FCB778CE5C94}"/>
    <cellStyle name="Commentaire 134 3" xfId="10752" xr:uid="{9A68FC91-F1A8-491F-947B-CF667FDF54D2}"/>
    <cellStyle name="Commentaire 135" xfId="6849" xr:uid="{19B8F6C8-82F4-4CF7-A52A-F4C4A36F3012}"/>
    <cellStyle name="Commentaire 135 2" xfId="6850" xr:uid="{2AF9FBD7-3F5F-4067-9286-92E44D612B3E}"/>
    <cellStyle name="Commentaire 135 2 2" xfId="10755" xr:uid="{E19B6356-A8DA-4F4F-9B41-25B7F51C2EBA}"/>
    <cellStyle name="Commentaire 135 3" xfId="10754" xr:uid="{8586D0CB-886B-41A7-A2A6-768FE200FE73}"/>
    <cellStyle name="Commentaire 136" xfId="6851" xr:uid="{49CCFFFF-4630-4385-8D8A-64B84F40F17E}"/>
    <cellStyle name="Commentaire 136 2" xfId="6852" xr:uid="{5857B2E4-8C63-4E7A-8E6E-045043E532B9}"/>
    <cellStyle name="Commentaire 136 2 2" xfId="10757" xr:uid="{3D360F17-BAA8-43BE-B2F2-A4FA50BFF399}"/>
    <cellStyle name="Commentaire 136 3" xfId="10756" xr:uid="{DCF77B92-2A4B-4A8E-AB16-116AC918CC6D}"/>
    <cellStyle name="Commentaire 137" xfId="6853" xr:uid="{1A58889A-DE16-4A9D-A045-374CB8EB20CC}"/>
    <cellStyle name="Commentaire 137 2" xfId="6854" xr:uid="{57D11835-7F78-4830-900A-06CF62648FBD}"/>
    <cellStyle name="Commentaire 137 2 2" xfId="10759" xr:uid="{07AD2096-F300-4B9B-90FA-074E881DBEEE}"/>
    <cellStyle name="Commentaire 137 3" xfId="10758" xr:uid="{AA86FF07-19D6-4B70-A5F7-B2F6593A5913}"/>
    <cellStyle name="Commentaire 138" xfId="6855" xr:uid="{3D781436-7E04-4092-A658-EE7E3FC3A7F4}"/>
    <cellStyle name="Commentaire 138 2" xfId="6856" xr:uid="{7ED1B377-07C7-43B6-B769-7D11C1BCB90B}"/>
    <cellStyle name="Commentaire 138 2 2" xfId="10761" xr:uid="{8CD52AF4-A28C-4EA0-9082-61EEB38ACEF5}"/>
    <cellStyle name="Commentaire 138 3" xfId="10760" xr:uid="{551C69EA-618A-4A9A-B549-22311FCC5B1E}"/>
    <cellStyle name="Commentaire 139" xfId="6857" xr:uid="{CA87B1F8-6860-467C-B2DB-AA41DD6587A5}"/>
    <cellStyle name="Commentaire 139 2" xfId="6858" xr:uid="{D204BE10-B3AE-4EA9-9BAB-BB825784C99C}"/>
    <cellStyle name="Commentaire 139 2 2" xfId="10763" xr:uid="{FAB2D383-714A-4792-B4E7-316DC4BE37F1}"/>
    <cellStyle name="Commentaire 139 3" xfId="10762" xr:uid="{8275A20B-098F-4A9D-BD30-D84D51CDDA73}"/>
    <cellStyle name="Commentaire 14" xfId="6859" xr:uid="{F54F0324-98B9-4F13-8755-144B357DAB3A}"/>
    <cellStyle name="Commentaire 14 2" xfId="6860" xr:uid="{FD93E568-1F29-4EE1-ABA4-557BBED736B7}"/>
    <cellStyle name="Commentaire 14 2 2" xfId="6861" xr:uid="{F8FDE696-3CB9-42ED-820E-5329161039F4}"/>
    <cellStyle name="Commentaire 14 2 2 2" xfId="10766" xr:uid="{6F20ED8D-9273-4052-A7C9-D70B26867C56}"/>
    <cellStyle name="Commentaire 14 2 3" xfId="10765" xr:uid="{47C801D3-8817-4BF3-93CD-3A8A27F257E3}"/>
    <cellStyle name="Commentaire 14 3" xfId="6862" xr:uid="{1B0A54F1-6946-4AAC-965D-D0EDED2C3406}"/>
    <cellStyle name="Commentaire 14 3 2" xfId="10767" xr:uid="{0891E90D-C49B-4BE6-88E5-A43D10B75948}"/>
    <cellStyle name="Commentaire 14 4" xfId="10764" xr:uid="{1F44BE61-8088-4629-82E2-67B8F5F26DAA}"/>
    <cellStyle name="Commentaire 140" xfId="6863" xr:uid="{2F1FD6BA-7607-4EF1-A4C4-A82420CE2E94}"/>
    <cellStyle name="Commentaire 140 2" xfId="6864" xr:uid="{04D73C11-0414-47CB-9745-2AA3C88D1D1A}"/>
    <cellStyle name="Commentaire 140 2 2" xfId="10769" xr:uid="{0E6AAEF2-A9EB-4CA2-960B-E7F594C46DFC}"/>
    <cellStyle name="Commentaire 140 3" xfId="10768" xr:uid="{F936384B-DA32-4466-B7AC-8AC75FBE665C}"/>
    <cellStyle name="Commentaire 141" xfId="6865" xr:uid="{C645B2D7-B39E-4DB3-B90F-A5C405E03CD2}"/>
    <cellStyle name="Commentaire 141 2" xfId="6866" xr:uid="{643C5F2B-051D-4F09-98F3-7922D825EC47}"/>
    <cellStyle name="Commentaire 141 2 2" xfId="10771" xr:uid="{22654D5F-4256-4073-A09B-49DCDDB6D09F}"/>
    <cellStyle name="Commentaire 141 3" xfId="10770" xr:uid="{4B3E458D-12D0-4F09-B1F7-FDFCB509EFBE}"/>
    <cellStyle name="Commentaire 142" xfId="6867" xr:uid="{935B5F77-EABD-476E-A6CF-C7513577259C}"/>
    <cellStyle name="Commentaire 142 2" xfId="6868" xr:uid="{CD90B3FC-5F91-4D69-AD31-9BBBFBE0429D}"/>
    <cellStyle name="Commentaire 142 2 2" xfId="10773" xr:uid="{7E529ADF-5DDA-43D4-A4A4-D03CDB0155EB}"/>
    <cellStyle name="Commentaire 142 3" xfId="10772" xr:uid="{7854435A-5F4D-476C-82C1-6B2FC2A1AA87}"/>
    <cellStyle name="Commentaire 143" xfId="6869" xr:uid="{0E293EC8-AF23-4011-878B-A5168A7E9585}"/>
    <cellStyle name="Commentaire 143 2" xfId="6870" xr:uid="{1573DE9C-F9DD-4E1E-A956-E07B5446B85F}"/>
    <cellStyle name="Commentaire 143 2 2" xfId="10775" xr:uid="{25DA02FE-C3FD-47F7-829F-48F40F3187C4}"/>
    <cellStyle name="Commentaire 143 3" xfId="10774" xr:uid="{4BFF08B7-3451-4108-885F-60C199CFE407}"/>
    <cellStyle name="Commentaire 144" xfId="6871" xr:uid="{0D5F6716-B251-47F7-85AD-786BC0E612FB}"/>
    <cellStyle name="Commentaire 144 2" xfId="6872" xr:uid="{131A7F9E-3FC5-4167-9042-74889883C412}"/>
    <cellStyle name="Commentaire 144 2 2" xfId="10777" xr:uid="{9AF5B347-C9AB-464C-8F6E-72B6C7CB145E}"/>
    <cellStyle name="Commentaire 144 3" xfId="10776" xr:uid="{EE539DF0-E3BD-4D0A-9C4F-39BB174A1675}"/>
    <cellStyle name="Commentaire 145" xfId="6873" xr:uid="{910EB8D6-08C5-4845-8430-2FFD156CF6E1}"/>
    <cellStyle name="Commentaire 145 2" xfId="10778" xr:uid="{6237E42F-DE80-4FCB-A7B7-F1D475B53897}"/>
    <cellStyle name="Commentaire 146" xfId="6874" xr:uid="{F76103E4-10BF-431A-8E76-BC575D945E5B}"/>
    <cellStyle name="Commentaire 146 2" xfId="10779" xr:uid="{5FC0BDC9-25F2-4137-A997-8B9A0BDE49AD}"/>
    <cellStyle name="Commentaire 147" xfId="6875" xr:uid="{7819608B-C0D4-4D15-BDC7-1D82B438BB03}"/>
    <cellStyle name="Commentaire 147 2" xfId="10780" xr:uid="{05973C0D-FC5E-4D25-986D-EE453977D79B}"/>
    <cellStyle name="Commentaire 148" xfId="6876" xr:uid="{C6899009-D848-45C4-843D-C0E4158F6003}"/>
    <cellStyle name="Commentaire 148 2" xfId="10781" xr:uid="{321388F6-A30E-4F13-8407-284CB267C7C4}"/>
    <cellStyle name="Commentaire 149" xfId="6877" xr:uid="{90AF35BD-E5FC-42E7-92B3-015DE22C1753}"/>
    <cellStyle name="Commentaire 149 2" xfId="10782" xr:uid="{82333F82-C946-4774-9FA3-5734021484EE}"/>
    <cellStyle name="Commentaire 15" xfId="6878" xr:uid="{D57D8680-1F2D-421E-BDA7-5C356CD3EE30}"/>
    <cellStyle name="Commentaire 15 2" xfId="6879" xr:uid="{3E642218-2991-45FA-A328-B2BD36D811DA}"/>
    <cellStyle name="Commentaire 15 2 2" xfId="6880" xr:uid="{7AD6F1FF-F98C-4A2C-B1D3-413EE5AE299C}"/>
    <cellStyle name="Commentaire 15 2 2 2" xfId="10785" xr:uid="{FC0C12C6-2198-46B2-97FA-FA3A7CA5DBDA}"/>
    <cellStyle name="Commentaire 15 2 3" xfId="10784" xr:uid="{49A4EF97-B92C-4C8C-8DBD-51515972E6D0}"/>
    <cellStyle name="Commentaire 15 3" xfId="6881" xr:uid="{5D394F17-D084-453C-825C-085EB0167B72}"/>
    <cellStyle name="Commentaire 15 3 2" xfId="10786" xr:uid="{FC5CD20D-57EE-4593-98BC-22988AB4AF06}"/>
    <cellStyle name="Commentaire 15 4" xfId="10783" xr:uid="{A4A0887B-9A97-41FC-BB0E-1740351705D2}"/>
    <cellStyle name="Commentaire 150" xfId="6882" xr:uid="{5B64A4EF-EDD8-4E05-9A3E-7C199E991644}"/>
    <cellStyle name="Commentaire 150 2" xfId="10787" xr:uid="{E5512F63-73F8-4EA2-A112-13BEDB728FB7}"/>
    <cellStyle name="Commentaire 151" xfId="6883" xr:uid="{5AD61510-6669-4F49-97E8-D3426C6D7D81}"/>
    <cellStyle name="Commentaire 151 2" xfId="10788" xr:uid="{79FD3851-E4D3-499B-9848-4FB55275E0D4}"/>
    <cellStyle name="Commentaire 152" xfId="6884" xr:uid="{D019D347-3C91-453D-B8BC-82733D265BEA}"/>
    <cellStyle name="Commentaire 152 2" xfId="10789" xr:uid="{F43B9E4B-E632-4DD2-98F6-4D04D8F5D981}"/>
    <cellStyle name="Commentaire 153" xfId="6885" xr:uid="{A7D8514A-3E72-4595-BCA5-0ACD802C2EBC}"/>
    <cellStyle name="Commentaire 153 2" xfId="10790" xr:uid="{B1B178D7-930C-4B31-B8E8-791FBCBAA8A4}"/>
    <cellStyle name="Commentaire 154" xfId="6886" xr:uid="{9642656A-E2BC-4C7C-83C3-7000648D9924}"/>
    <cellStyle name="Commentaire 154 2" xfId="10791" xr:uid="{89F7E5EE-257D-4ECA-B621-7465CD7D6B88}"/>
    <cellStyle name="Commentaire 155" xfId="6887" xr:uid="{B5CA1116-AA0E-4E81-AE3B-ED6996133991}"/>
    <cellStyle name="Commentaire 155 2" xfId="10792" xr:uid="{ACEA15BD-6F4A-4B9B-AFED-468FFC8B4753}"/>
    <cellStyle name="Commentaire 156" xfId="6888" xr:uid="{6586F89E-045A-4CFA-B6F0-2DB2BFC60B6C}"/>
    <cellStyle name="Commentaire 156 2" xfId="10793" xr:uid="{DF0D1CB2-7ED5-4226-A747-741FEC02392D}"/>
    <cellStyle name="Commentaire 157" xfId="6889" xr:uid="{397C1A30-B160-4243-88AF-18EEF896B988}"/>
    <cellStyle name="Commentaire 157 2" xfId="10794" xr:uid="{B8268F3D-212C-4A72-9FD0-20F41B35144B}"/>
    <cellStyle name="Commentaire 158" xfId="6890" xr:uid="{C300F46B-1BF2-4E88-9ECF-D3ED39E8C13E}"/>
    <cellStyle name="Commentaire 158 2" xfId="10795" xr:uid="{88DAF966-B9BF-48E9-BBA2-B18E99E63773}"/>
    <cellStyle name="Commentaire 159" xfId="6891" xr:uid="{10AD481D-95FE-407F-B6E9-B1C34A318392}"/>
    <cellStyle name="Commentaire 159 2" xfId="10796" xr:uid="{E5022DC9-17DB-4CEF-A50B-90F2CF3E91C2}"/>
    <cellStyle name="Commentaire 16" xfId="6892" xr:uid="{9131E750-DC9D-412A-A4E8-E80EBDA0C1D3}"/>
    <cellStyle name="Commentaire 16 2" xfId="6893" xr:uid="{C17E7210-4F08-49E4-B479-20CAC3365849}"/>
    <cellStyle name="Commentaire 16 2 2" xfId="6894" xr:uid="{0A399F3E-A7FE-4063-B459-A79E9B838716}"/>
    <cellStyle name="Commentaire 16 2 2 2" xfId="10799" xr:uid="{65577E4B-FC82-4FCB-949E-296C1F0D0C6B}"/>
    <cellStyle name="Commentaire 16 2 3" xfId="10798" xr:uid="{04396FAB-6285-4F01-A618-D4A8E0B3027B}"/>
    <cellStyle name="Commentaire 16 3" xfId="6895" xr:uid="{FEF055CB-FC60-43DD-9FED-7DD53D1FFA65}"/>
    <cellStyle name="Commentaire 16 3 2" xfId="10800" xr:uid="{1F80E22A-220E-4F9C-8EBA-1372C22A2D91}"/>
    <cellStyle name="Commentaire 16 4" xfId="10797" xr:uid="{643666E9-67E9-46AD-94F0-F6E96F44BF72}"/>
    <cellStyle name="Commentaire 160" xfId="6896" xr:uid="{274D0E64-E4FC-4346-B774-E518E4B31451}"/>
    <cellStyle name="Commentaire 160 2" xfId="10801" xr:uid="{3DD6FA7C-BFE3-408A-879E-CC14FC0E189E}"/>
    <cellStyle name="Commentaire 161" xfId="6897" xr:uid="{F60D36E5-7DBA-4DFF-9560-AEB8140B602B}"/>
    <cellStyle name="Commentaire 161 2" xfId="10802" xr:uid="{7C38A6AD-FFAC-4D72-A79B-BD3E115A1A0C}"/>
    <cellStyle name="Commentaire 162" xfId="6898" xr:uid="{202920AB-8418-49D3-BC7C-C13F0F4BBA63}"/>
    <cellStyle name="Commentaire 162 2" xfId="10803" xr:uid="{2699F037-80DF-4CB8-BE8E-456008B579C3}"/>
    <cellStyle name="Commentaire 163" xfId="6899" xr:uid="{2764B7E7-E965-4BBA-84A3-F4B38FD24C64}"/>
    <cellStyle name="Commentaire 163 2" xfId="10804" xr:uid="{B74D1911-26E7-47A1-99E9-920FA33DE056}"/>
    <cellStyle name="Commentaire 164" xfId="6900" xr:uid="{BFDC5873-5348-4864-8617-F55EEE72CFEE}"/>
    <cellStyle name="Commentaire 164 2" xfId="10805" xr:uid="{0D86161D-DAF4-47D1-8893-43C9D2C956AD}"/>
    <cellStyle name="Commentaire 165" xfId="6901" xr:uid="{D389F35D-D4A9-4F48-856B-771451833515}"/>
    <cellStyle name="Commentaire 165 2" xfId="10806" xr:uid="{7CBA469C-0937-47EF-9EE2-A9EAEB1A1EF4}"/>
    <cellStyle name="Commentaire 166" xfId="6902" xr:uid="{0CBA93A6-A0F0-43C4-8007-2B3E7356EDEE}"/>
    <cellStyle name="Commentaire 166 2" xfId="10807" xr:uid="{4D51D9DA-7EC9-4E65-A2D8-3860BFBAEF5D}"/>
    <cellStyle name="Commentaire 167" xfId="6903" xr:uid="{6FB0BFD9-74FA-419F-8FC6-8FA9E878F617}"/>
    <cellStyle name="Commentaire 167 2" xfId="10808" xr:uid="{BA5BBAB7-D007-4964-B4AA-A7029D9DB61D}"/>
    <cellStyle name="Commentaire 168" xfId="6904" xr:uid="{D7BFBEB6-C47A-4735-B187-AE39331B78BF}"/>
    <cellStyle name="Commentaire 168 2" xfId="10809" xr:uid="{6DE547B9-0FA4-4E1C-BC20-6EAEFA1C0649}"/>
    <cellStyle name="Commentaire 169" xfId="6905" xr:uid="{C982A45B-3EAF-48B9-AC18-8E335215C27B}"/>
    <cellStyle name="Commentaire 169 2" xfId="10810" xr:uid="{44D14C1A-542B-4821-9B1D-9D8FFDE346FD}"/>
    <cellStyle name="Commentaire 17" xfId="6906" xr:uid="{E126A8A7-E62B-48D5-9734-0710C31556C9}"/>
    <cellStyle name="Commentaire 17 2" xfId="6907" xr:uid="{E7C7F719-2813-451E-827C-520A4AAF5E5F}"/>
    <cellStyle name="Commentaire 17 2 2" xfId="6908" xr:uid="{49FE3A7E-2897-4788-8ADE-5976FA0BD84F}"/>
    <cellStyle name="Commentaire 17 2 2 2" xfId="10813" xr:uid="{0CA0B58B-163D-4F20-957F-4159F9C875EA}"/>
    <cellStyle name="Commentaire 17 2 3" xfId="10812" xr:uid="{29B16750-FDCA-491D-AB1B-1A542A29A480}"/>
    <cellStyle name="Commentaire 17 3" xfId="6909" xr:uid="{06663749-724A-4748-A1D2-1B0CBD79F3C4}"/>
    <cellStyle name="Commentaire 17 3 2" xfId="10814" xr:uid="{691B2C53-7930-40E6-8AB8-4376B4DE0C2D}"/>
    <cellStyle name="Commentaire 17 4" xfId="10811" xr:uid="{9D9C8E80-6AEB-4658-998F-47FAA815E29F}"/>
    <cellStyle name="Commentaire 170" xfId="6910" xr:uid="{08746EB3-7D3B-4920-AB59-740DA61D6430}"/>
    <cellStyle name="Commentaire 170 2" xfId="10815" xr:uid="{C6E880FE-24E6-47E9-B366-635605C5D60A}"/>
    <cellStyle name="Commentaire 171" xfId="6911" xr:uid="{A1E903B8-D7A6-49AF-8A22-CC47546C0298}"/>
    <cellStyle name="Commentaire 171 2" xfId="10816" xr:uid="{3F9E39FD-44A2-4D93-B94A-0FC066F4C9EB}"/>
    <cellStyle name="Commentaire 172" xfId="6912" xr:uid="{BA061206-A407-4237-ACDF-84FB0FA66A7F}"/>
    <cellStyle name="Commentaire 172 2" xfId="10817" xr:uid="{B29EF6EC-B6FF-44E4-9BF3-BB1AF09C2AFC}"/>
    <cellStyle name="Commentaire 173" xfId="6913" xr:uid="{6457183E-847E-403A-A8C7-38B25EB6FC09}"/>
    <cellStyle name="Commentaire 173 2" xfId="10818" xr:uid="{2D0DE79F-92DC-44A3-81EC-6550D561578E}"/>
    <cellStyle name="Commentaire 174" xfId="6914" xr:uid="{012F70E1-1493-4278-9385-657FEA362F34}"/>
    <cellStyle name="Commentaire 174 2" xfId="10819" xr:uid="{E20EA87A-B71E-4A81-83A8-CF42B45B9B6D}"/>
    <cellStyle name="Commentaire 175" xfId="6915" xr:uid="{5CD04B73-8B0B-42DA-AEC1-72FB4EA8BF70}"/>
    <cellStyle name="Commentaire 175 2" xfId="10820" xr:uid="{3D0EFA07-85DB-41C9-9197-1EF3E4EBFFCA}"/>
    <cellStyle name="Commentaire 176" xfId="6916" xr:uid="{DE922FE1-E4B7-407E-BBCA-DDC220F2C1B1}"/>
    <cellStyle name="Commentaire 176 2" xfId="10821" xr:uid="{B4672C9F-E2C2-4E6A-BCDA-24A973FFBA42}"/>
    <cellStyle name="Commentaire 177" xfId="6917" xr:uid="{B8A00736-3169-4EA8-8D01-2E8EF904C2BE}"/>
    <cellStyle name="Commentaire 177 2" xfId="10822" xr:uid="{810E316B-15F6-4811-937F-C49465931C8F}"/>
    <cellStyle name="Commentaire 178" xfId="6918" xr:uid="{90DC6E17-40C9-41F8-9FE2-77EF66A57C94}"/>
    <cellStyle name="Commentaire 178 2" xfId="10823" xr:uid="{A9017E54-6BFB-4DB9-A7DA-5605668EAD75}"/>
    <cellStyle name="Commentaire 179" xfId="6919" xr:uid="{994104AE-F69B-4993-94B1-6FC326FC714C}"/>
    <cellStyle name="Commentaire 179 2" xfId="10824" xr:uid="{4E5D15F6-846D-41DE-9669-936079CF8449}"/>
    <cellStyle name="Commentaire 18" xfId="6920" xr:uid="{FBE4A6A2-8BE4-4EDA-8F58-6ED082AACB51}"/>
    <cellStyle name="Commentaire 18 2" xfId="6921" xr:uid="{335F9F70-D15D-4369-A3A7-E91E15B0BC8B}"/>
    <cellStyle name="Commentaire 18 2 2" xfId="6922" xr:uid="{0B41350D-BA2A-4562-8A2C-3C6B1AFB9CE7}"/>
    <cellStyle name="Commentaire 18 2 2 2" xfId="10827" xr:uid="{F590C02C-3575-4B37-91D4-9F54EE607003}"/>
    <cellStyle name="Commentaire 18 2 3" xfId="10826" xr:uid="{5459A27B-E572-487D-A48D-5CF12BE72C22}"/>
    <cellStyle name="Commentaire 18 3" xfId="6923" xr:uid="{AB56FE60-8596-4B59-8285-8D2DDF6884DF}"/>
    <cellStyle name="Commentaire 18 3 2" xfId="10828" xr:uid="{AEBB7B6B-AB25-4300-B68F-73956A9670F5}"/>
    <cellStyle name="Commentaire 18 4" xfId="10825" xr:uid="{D9FA3353-A4D4-46AE-9345-A953BD557251}"/>
    <cellStyle name="Commentaire 180" xfId="6924" xr:uid="{C29668A5-D9EB-4A4C-A78E-07193CE635C0}"/>
    <cellStyle name="Commentaire 180 2" xfId="10829" xr:uid="{661D9A38-9584-4185-B21C-C8C2E58CA8FF}"/>
    <cellStyle name="Commentaire 181" xfId="6925" xr:uid="{3F2FBB8E-2F36-4FDC-8A85-45387C6F8509}"/>
    <cellStyle name="Commentaire 181 2" xfId="10830" xr:uid="{A63F54A3-EBD8-456C-A616-D27409385172}"/>
    <cellStyle name="Commentaire 182" xfId="6926" xr:uid="{26FB5CB0-5011-437E-93BE-C188F62EF4F6}"/>
    <cellStyle name="Commentaire 182 2" xfId="10831" xr:uid="{CE8082A7-84F9-48EA-A805-41462FF8F616}"/>
    <cellStyle name="Commentaire 183" xfId="6927" xr:uid="{AD2AFB26-9715-4DA5-88EF-C6E8C675EC1A}"/>
    <cellStyle name="Commentaire 183 2" xfId="10832" xr:uid="{62DDBAC0-951A-4ABA-A8DB-7790DBD7D6B5}"/>
    <cellStyle name="Commentaire 184" xfId="6928" xr:uid="{2D9F55D2-8353-4F2C-A516-1068FE69C21C}"/>
    <cellStyle name="Commentaire 184 2" xfId="10833" xr:uid="{E80EB769-A0AF-4BA5-ACF9-C4C880110E3B}"/>
    <cellStyle name="Commentaire 185" xfId="6929" xr:uid="{AAAB249D-7DB9-4169-A236-2C580193BDBE}"/>
    <cellStyle name="Commentaire 185 2" xfId="10834" xr:uid="{2CF42A0A-E55E-45FB-A5F1-C7A732723BC5}"/>
    <cellStyle name="Commentaire 186" xfId="6930" xr:uid="{23AC302E-A7A0-447C-9146-F79974CB9CB5}"/>
    <cellStyle name="Commentaire 186 2" xfId="10835" xr:uid="{269047B0-4D72-43A6-831D-C824FABCF83C}"/>
    <cellStyle name="Commentaire 187" xfId="6931" xr:uid="{F9337A18-22F3-4CFA-9119-FB15626AC0C0}"/>
    <cellStyle name="Commentaire 187 2" xfId="10836" xr:uid="{F054AF3D-1BE0-4942-8903-CB9BD2D64160}"/>
    <cellStyle name="Commentaire 188" xfId="6932" xr:uid="{E1EED594-907E-409D-A5AD-9B1B93512B60}"/>
    <cellStyle name="Commentaire 188 2" xfId="10837" xr:uid="{614A3EAD-5E20-4691-A051-24BB86A71C86}"/>
    <cellStyle name="Commentaire 189" xfId="6933" xr:uid="{ECD80A57-F290-4BA4-BF60-24FF9FE7AD26}"/>
    <cellStyle name="Commentaire 189 2" xfId="10838" xr:uid="{37EE2D78-DE07-415A-AD8B-2E64DD0AF3CA}"/>
    <cellStyle name="Commentaire 19" xfId="6934" xr:uid="{3AE3FD35-0A71-4417-8D68-4524BEAE1E7A}"/>
    <cellStyle name="Commentaire 19 2" xfId="6935" xr:uid="{8EE9F931-8B08-4051-9661-277A263DFD48}"/>
    <cellStyle name="Commentaire 19 2 2" xfId="6936" xr:uid="{517AABC2-75B7-4B9A-B05A-0C8567CF85CC}"/>
    <cellStyle name="Commentaire 19 2 2 2" xfId="10841" xr:uid="{15E20AA1-366D-4530-865F-60EB0236F32C}"/>
    <cellStyle name="Commentaire 19 2 3" xfId="10840" xr:uid="{0F675CD8-0B60-4047-A06C-DB497F2EBBC5}"/>
    <cellStyle name="Commentaire 19 3" xfId="6937" xr:uid="{5A6710DE-60E5-4786-8C3B-B5CB9DC80FB5}"/>
    <cellStyle name="Commentaire 19 3 2" xfId="10842" xr:uid="{A414B427-1505-41C4-BA09-396E755F7C57}"/>
    <cellStyle name="Commentaire 19 4" xfId="10839" xr:uid="{6DB4040C-A0EB-464A-AF6F-5346B964C60E}"/>
    <cellStyle name="Commentaire 190" xfId="6938" xr:uid="{95B5275A-B3C8-429E-9BF4-094B3824FAFD}"/>
    <cellStyle name="Commentaire 190 2" xfId="10843" xr:uid="{3E6F5474-5FFE-4D3C-9DD6-6AD8992C8823}"/>
    <cellStyle name="Commentaire 191" xfId="6939" xr:uid="{7ADF2975-FD43-470A-9726-DD163F603F7D}"/>
    <cellStyle name="Commentaire 191 2" xfId="10844" xr:uid="{A2DCEC5C-8C09-408C-934E-1B8CBFA698B2}"/>
    <cellStyle name="Commentaire 192" xfId="6940" xr:uid="{19F0B0DF-A159-4FFC-9F3E-3E84AD03251E}"/>
    <cellStyle name="Commentaire 192 2" xfId="10845" xr:uid="{0E9C69B7-7D5A-4A5F-AFDE-D8FB9498937D}"/>
    <cellStyle name="Commentaire 193" xfId="6941" xr:uid="{2ED46924-6561-45D8-BEC9-317EFF5F7BE5}"/>
    <cellStyle name="Commentaire 193 2" xfId="10846" xr:uid="{F5F37B8A-C182-4C9A-921C-C0CF901C5494}"/>
    <cellStyle name="Commentaire 194" xfId="6942" xr:uid="{2080B326-C3B0-4D31-8C40-5773756670BB}"/>
    <cellStyle name="Commentaire 194 2" xfId="10847" xr:uid="{524121F9-9571-4AC1-A466-275996B086DD}"/>
    <cellStyle name="Commentaire 195" xfId="6943" xr:uid="{B4ECCD2D-F83C-42C8-A8AB-6778574103AE}"/>
    <cellStyle name="Commentaire 195 2" xfId="10848" xr:uid="{80D183DB-042A-441F-B33F-F49AAA6EF146}"/>
    <cellStyle name="Commentaire 196" xfId="6944" xr:uid="{C0342661-48EC-419F-B2AA-8E63E119EC34}"/>
    <cellStyle name="Commentaire 196 2" xfId="10849" xr:uid="{294C9A3A-F387-4D29-BF35-FD196227DD63}"/>
    <cellStyle name="Commentaire 197" xfId="6945" xr:uid="{DF2F422A-2850-4F13-AE72-2927DA5033D2}"/>
    <cellStyle name="Commentaire 197 2" xfId="10850" xr:uid="{51840AB4-782B-44F0-829F-8EEDD052147B}"/>
    <cellStyle name="Commentaire 198" xfId="6946" xr:uid="{0DCB2FC5-167D-4AA2-BE52-91D33BF5D8DF}"/>
    <cellStyle name="Commentaire 198 2" xfId="10851" xr:uid="{E98582F6-0B0A-46C2-BA6D-FF8DFB15D490}"/>
    <cellStyle name="Commentaire 199" xfId="6947" xr:uid="{E8A0F8B2-D1E9-49A0-B79C-314A33BD8168}"/>
    <cellStyle name="Commentaire 199 2" xfId="10852" xr:uid="{49577D88-2DE7-4862-87B0-37F8A41A31DA}"/>
    <cellStyle name="Commentaire 2" xfId="6948" xr:uid="{0D827F98-3F82-4D02-A736-949060E5D653}"/>
    <cellStyle name="Commentaire 2 2" xfId="6949" xr:uid="{157687A7-F57E-4A21-89A8-B25AAB16032B}"/>
    <cellStyle name="Commentaire 2 2 2" xfId="6950" xr:uid="{45FDF4AC-DC25-4DA7-A953-557B38EF898A}"/>
    <cellStyle name="Commentaire 2 2 2 2" xfId="10855" xr:uid="{AD96235E-532E-4B16-84B5-14340A9F869E}"/>
    <cellStyle name="Commentaire 2 2 3" xfId="10854" xr:uid="{77285B3F-0B96-44A4-88F0-5E90D96D75D4}"/>
    <cellStyle name="Commentaire 2 3" xfId="6951" xr:uid="{399F0AA4-5E48-4A5E-98C6-BA938484D55E}"/>
    <cellStyle name="Commentaire 2 3 2" xfId="10856" xr:uid="{10816577-2F18-4031-888F-295550254B9D}"/>
    <cellStyle name="Commentaire 2 4" xfId="10853" xr:uid="{482D04FA-0CDD-4E18-9131-F06406F89790}"/>
    <cellStyle name="Commentaire 20" xfId="6952" xr:uid="{54F0A73F-F8D2-4B4B-B46F-FA94CC199756}"/>
    <cellStyle name="Commentaire 20 2" xfId="6953" xr:uid="{DDF26B18-E13A-4087-9583-8AD8D791B69E}"/>
    <cellStyle name="Commentaire 20 2 2" xfId="6954" xr:uid="{91195C70-4F32-4D00-8D10-571A1FAC7EBE}"/>
    <cellStyle name="Commentaire 20 2 2 2" xfId="10859" xr:uid="{453B48B8-220A-4127-B697-CA04ABFCFB84}"/>
    <cellStyle name="Commentaire 20 2 3" xfId="10858" xr:uid="{C57CB8FD-13CF-47C9-801D-4656BB963C54}"/>
    <cellStyle name="Commentaire 20 3" xfId="6955" xr:uid="{0CB075D9-2709-4020-A098-C95B938A78AA}"/>
    <cellStyle name="Commentaire 20 3 2" xfId="10860" xr:uid="{38AE9135-0FFF-46A4-A145-561BDFE5C756}"/>
    <cellStyle name="Commentaire 20 4" xfId="10857" xr:uid="{2854258E-D830-467A-A7E3-CD3390FE0508}"/>
    <cellStyle name="Commentaire 200" xfId="6956" xr:uid="{1CAE87B8-54E9-4768-89AE-235F05ECD76F}"/>
    <cellStyle name="Commentaire 200 2" xfId="10861" xr:uid="{09949974-B027-47F9-9E50-6FD107FAB18D}"/>
    <cellStyle name="Commentaire 201" xfId="6957" xr:uid="{27EB9016-958F-4B77-A1DC-FA456EA9DDC2}"/>
    <cellStyle name="Commentaire 201 2" xfId="10862" xr:uid="{C2AC2A0B-B2DA-4030-B6A1-FFF5DC13A7D0}"/>
    <cellStyle name="Commentaire 202" xfId="6958" xr:uid="{9BBBA066-7769-4A0F-9484-25643F61272D}"/>
    <cellStyle name="Commentaire 202 2" xfId="10863" xr:uid="{F7E00DAC-33E2-415D-9BAE-0F65847ADB8E}"/>
    <cellStyle name="Commentaire 203" xfId="6959" xr:uid="{3EA7F507-9F85-4039-86F3-4E051A504CC5}"/>
    <cellStyle name="Commentaire 203 2" xfId="10864" xr:uid="{E630493A-8C0A-417C-BB7C-23784DC3A4AC}"/>
    <cellStyle name="Commentaire 204" xfId="6960" xr:uid="{783834AB-2A95-440A-82B3-1EE93F90030B}"/>
    <cellStyle name="Commentaire 204 2" xfId="10865" xr:uid="{2766CF10-DE3C-4D83-9886-FE6DBA04F483}"/>
    <cellStyle name="Commentaire 205" xfId="6961" xr:uid="{775DE8AB-4121-482E-A506-3645AD91314E}"/>
    <cellStyle name="Commentaire 205 2" xfId="10866" xr:uid="{93E0C4FB-6926-4034-9C3A-B6BDEFEB05BF}"/>
    <cellStyle name="Commentaire 206" xfId="6962" xr:uid="{F9BCC529-A2CE-4609-B08A-99E84F7098F4}"/>
    <cellStyle name="Commentaire 206 2" xfId="10867" xr:uid="{E77AEE1A-17CC-4F75-8667-A178A25F05BF}"/>
    <cellStyle name="Commentaire 207" xfId="6963" xr:uid="{A1E1B097-2FAA-4C67-B255-17AA656A8FAD}"/>
    <cellStyle name="Commentaire 207 2" xfId="10868" xr:uid="{EA33D2A2-156E-4B84-A69C-4FC7E34A85C9}"/>
    <cellStyle name="Commentaire 208" xfId="6964" xr:uid="{D4713CC1-5469-466D-8676-5E975CE92635}"/>
    <cellStyle name="Commentaire 208 2" xfId="10869" xr:uid="{7EE0C8CA-C0A7-4216-9AAB-7877B6A771B5}"/>
    <cellStyle name="Commentaire 209" xfId="6965" xr:uid="{94B24792-C1EC-4322-842A-83E9F574AEE7}"/>
    <cellStyle name="Commentaire 209 2" xfId="10870" xr:uid="{2ABD4C46-7BD1-4FF8-8E82-0233F1C1A10F}"/>
    <cellStyle name="Commentaire 21" xfId="6966" xr:uid="{8FBBD180-DAFC-41B6-9085-EF1E74532361}"/>
    <cellStyle name="Commentaire 21 2" xfId="6967" xr:uid="{591C9915-77CA-47E6-AC3C-07DD47D9E1A8}"/>
    <cellStyle name="Commentaire 21 2 2" xfId="6968" xr:uid="{A288C915-0B72-412A-826C-D7EA208CDC9B}"/>
    <cellStyle name="Commentaire 21 2 2 2" xfId="10873" xr:uid="{7DE1121C-100B-44FC-A1C6-73012EB4DE2F}"/>
    <cellStyle name="Commentaire 21 2 3" xfId="10872" xr:uid="{A180B1D7-C766-4C61-AD0F-FE4FA87F192C}"/>
    <cellStyle name="Commentaire 21 3" xfId="6969" xr:uid="{1E209C40-49B3-4111-A829-49630F22B9B1}"/>
    <cellStyle name="Commentaire 21 3 2" xfId="10874" xr:uid="{40B883BB-9E3C-4E2F-9ED0-BBAF22C667E6}"/>
    <cellStyle name="Commentaire 21 4" xfId="10871" xr:uid="{A2C2506A-468D-4C27-B882-4E82312B9ED0}"/>
    <cellStyle name="Commentaire 210" xfId="6970" xr:uid="{D8D7008E-69B9-4A94-95E0-05BD887FF644}"/>
    <cellStyle name="Commentaire 210 2" xfId="10875" xr:uid="{C37766BF-E960-48FE-BF82-2C668DBC6241}"/>
    <cellStyle name="Commentaire 211" xfId="6971" xr:uid="{F891E4E8-9A1B-451D-A948-4249AEE3C919}"/>
    <cellStyle name="Commentaire 211 2" xfId="10876" xr:uid="{2AE6EABC-1475-4558-A0B0-4B618BA1080D}"/>
    <cellStyle name="Commentaire 212" xfId="6972" xr:uid="{7FD557C6-E2AE-4AEE-93E5-F5610A79BF37}"/>
    <cellStyle name="Commentaire 212 2" xfId="10877" xr:uid="{F79BC9BF-EB90-4503-89FE-DF781D731291}"/>
    <cellStyle name="Commentaire 213" xfId="6973" xr:uid="{365F9951-91BF-40DE-9965-769F82B2C513}"/>
    <cellStyle name="Commentaire 213 2" xfId="10878" xr:uid="{3FDBF977-5F7A-4DDD-BAC2-0BEE74C91F57}"/>
    <cellStyle name="Commentaire 214" xfId="6974" xr:uid="{4A14D6A0-4D67-4658-BA63-484D8AD96C34}"/>
    <cellStyle name="Commentaire 214 2" xfId="10879" xr:uid="{F0B57708-6603-4B58-8830-EC72A10A3EBA}"/>
    <cellStyle name="Commentaire 215" xfId="6975" xr:uid="{687F492C-5A30-46C9-B36F-C475051EC155}"/>
    <cellStyle name="Commentaire 215 2" xfId="10880" xr:uid="{23B8B9CF-EFEC-41C0-AFDD-DCE9C6A80256}"/>
    <cellStyle name="Commentaire 216" xfId="6976" xr:uid="{5B1266F8-0E0A-4E07-8DBA-A9AA70CC3C96}"/>
    <cellStyle name="Commentaire 216 2" xfId="10881" xr:uid="{F47F3BD2-E8DD-4287-841A-8FA5CCCE375A}"/>
    <cellStyle name="Commentaire 217" xfId="6977" xr:uid="{40EAE4AD-34F9-4FB2-9575-C79F95561F7B}"/>
    <cellStyle name="Commentaire 217 2" xfId="10882" xr:uid="{5A884071-BCC5-42E4-9C33-8EB6B0600C61}"/>
    <cellStyle name="Commentaire 218" xfId="6978" xr:uid="{3E86E8E7-21B8-452B-942B-7212D7A383D2}"/>
    <cellStyle name="Commentaire 218 2" xfId="10883" xr:uid="{0625A0BB-C7A2-4F9D-A4FE-E90E1CF8DDD2}"/>
    <cellStyle name="Commentaire 219" xfId="6979" xr:uid="{FC4BBB73-0B5A-4D7F-9D8D-D26615944BAA}"/>
    <cellStyle name="Commentaire 219 2" xfId="10884" xr:uid="{D884897D-2E39-4FF4-8871-23999C7B533E}"/>
    <cellStyle name="Commentaire 22" xfId="6980" xr:uid="{D2019F55-A680-405E-9848-E579B9CA4FE0}"/>
    <cellStyle name="Commentaire 22 2" xfId="6981" xr:uid="{9DADC48A-3E47-4460-8663-4AFC98F0E933}"/>
    <cellStyle name="Commentaire 22 2 2" xfId="6982" xr:uid="{ACBFEF99-A463-42E3-ACB1-D152AD9E9B25}"/>
    <cellStyle name="Commentaire 22 2 2 2" xfId="10887" xr:uid="{82ADE078-4A50-4B53-9DAC-4843CDEBE48F}"/>
    <cellStyle name="Commentaire 22 2 3" xfId="10886" xr:uid="{D79B2BFC-F178-41DA-832F-A8EF2C3E1F76}"/>
    <cellStyle name="Commentaire 22 3" xfId="6983" xr:uid="{7F9506AC-50CA-4F10-B90A-38551300BC12}"/>
    <cellStyle name="Commentaire 22 3 2" xfId="10888" xr:uid="{3B8113E3-F45D-4F1E-96E9-80BB76E73D01}"/>
    <cellStyle name="Commentaire 22 4" xfId="10885" xr:uid="{DCCF15AE-D6DA-40DC-AC49-B3E24D892348}"/>
    <cellStyle name="Commentaire 220" xfId="6984" xr:uid="{D4CD83B0-75D7-4683-A28C-C97A5A6C1620}"/>
    <cellStyle name="Commentaire 220 2" xfId="10889" xr:uid="{BE97AA78-FB0C-4CF2-8932-2509A55FB174}"/>
    <cellStyle name="Commentaire 221" xfId="6985" xr:uid="{1D087A10-5BFE-4762-910A-7EBD37055254}"/>
    <cellStyle name="Commentaire 221 2" xfId="10890" xr:uid="{3E8550D4-3F50-435D-A8E2-6DC7DB0D5412}"/>
    <cellStyle name="Commentaire 222" xfId="6986" xr:uid="{EDADBBC7-0C28-405A-AADB-E4FF0FC17D11}"/>
    <cellStyle name="Commentaire 222 2" xfId="10891" xr:uid="{74A6DC39-7BAA-4727-8BF7-C32FABEDCB39}"/>
    <cellStyle name="Commentaire 223" xfId="6987" xr:uid="{BED875EB-629D-496F-9889-2985495C5A89}"/>
    <cellStyle name="Commentaire 223 2" xfId="10892" xr:uid="{2AEC9108-CEFC-44F2-B560-D061BCE007B0}"/>
    <cellStyle name="Commentaire 224" xfId="6988" xr:uid="{A2C3CB43-D0B9-484E-B016-FA1EA0E5059B}"/>
    <cellStyle name="Commentaire 224 2" xfId="10893" xr:uid="{7E5B2261-15AF-48DF-9E22-BD465C001D05}"/>
    <cellStyle name="Commentaire 225" xfId="6989" xr:uid="{78F5F318-0986-4051-8081-6A1B3C903480}"/>
    <cellStyle name="Commentaire 225 2" xfId="10894" xr:uid="{DFE73F39-9863-48DE-AEC0-72FCB99147C5}"/>
    <cellStyle name="Commentaire 226" xfId="6990" xr:uid="{DF266F81-ACD7-49D1-A74B-7348A815AA3B}"/>
    <cellStyle name="Commentaire 226 2" xfId="10895" xr:uid="{4D7E92CA-F9B7-4D6B-B87E-256790E9559B}"/>
    <cellStyle name="Commentaire 227" xfId="6991" xr:uid="{8795741A-7659-4F1D-A729-725F6E434D66}"/>
    <cellStyle name="Commentaire 227 2" xfId="10896" xr:uid="{D0FF7863-14BB-47CF-85F5-18E48E2F74E9}"/>
    <cellStyle name="Commentaire 228" xfId="6992" xr:uid="{211DE62A-F111-4F82-B36C-227CFE20B5F1}"/>
    <cellStyle name="Commentaire 228 2" xfId="10897" xr:uid="{20940903-3FC2-4418-8372-BC45FAE4BF40}"/>
    <cellStyle name="Commentaire 229" xfId="6993" xr:uid="{06177D96-78DA-4A08-93B3-F2A8798CAF9A}"/>
    <cellStyle name="Commentaire 229 2" xfId="10898" xr:uid="{FEE5AE79-EB8F-46EB-ACF7-08AD0D34E5D0}"/>
    <cellStyle name="Commentaire 23" xfId="6994" xr:uid="{6284DAC8-DDCC-42C0-969B-D829DB6504FC}"/>
    <cellStyle name="Commentaire 23 2" xfId="6995" xr:uid="{D9212ABF-31AE-43C2-A400-0F28F62C9378}"/>
    <cellStyle name="Commentaire 23 2 2" xfId="6996" xr:uid="{12882014-81DB-4FB1-82E7-F56720062BB3}"/>
    <cellStyle name="Commentaire 23 2 2 2" xfId="10901" xr:uid="{9423726E-61B5-45AF-B17E-59F163849EA1}"/>
    <cellStyle name="Commentaire 23 2 3" xfId="10900" xr:uid="{CA0C48CA-027A-4A5B-8502-E7E5A4D6C12D}"/>
    <cellStyle name="Commentaire 23 3" xfId="6997" xr:uid="{4610067C-D96F-4D35-907D-848203DF68D7}"/>
    <cellStyle name="Commentaire 23 3 2" xfId="10902" xr:uid="{6E9F4765-060D-4975-9029-F0D8F379AA4F}"/>
    <cellStyle name="Commentaire 23 4" xfId="10899" xr:uid="{14AFF3F8-2E37-414F-B1B3-8949D84CF68F}"/>
    <cellStyle name="Commentaire 230" xfId="6998" xr:uid="{916C2BC2-DE91-4991-A0E1-D42C88470F75}"/>
    <cellStyle name="Commentaire 230 2" xfId="10903" xr:uid="{E1932963-22A7-408C-B790-5736939F7A85}"/>
    <cellStyle name="Commentaire 231" xfId="6999" xr:uid="{0C915D84-F271-42D4-BC0D-4D768323C549}"/>
    <cellStyle name="Commentaire 231 2" xfId="10904" xr:uid="{AADB10F1-E0EE-490F-BBD4-07C101520D64}"/>
    <cellStyle name="Commentaire 232" xfId="7000" xr:uid="{C28468E0-8B37-453D-8EC8-315CF22A32B0}"/>
    <cellStyle name="Commentaire 232 2" xfId="10905" xr:uid="{F63AF8F1-BBD7-4ADB-B668-EE0D40E6F732}"/>
    <cellStyle name="Commentaire 233" xfId="7001" xr:uid="{DC4F9FDF-7514-42E9-8FD3-5A8D7A125F67}"/>
    <cellStyle name="Commentaire 233 2" xfId="10906" xr:uid="{13296388-F384-42FD-9A83-9E7657955813}"/>
    <cellStyle name="Commentaire 234" xfId="7002" xr:uid="{8B2B3FA0-CA91-48F4-B717-A9489FBBF547}"/>
    <cellStyle name="Commentaire 234 2" xfId="10907" xr:uid="{F6772DA2-B2F2-435C-BAD3-CE27EE3C5213}"/>
    <cellStyle name="Commentaire 235" xfId="7003" xr:uid="{32FDC0DA-FACC-49EF-9B60-BDB921DAE2F9}"/>
    <cellStyle name="Commentaire 235 2" xfId="10908" xr:uid="{BF6D261F-2EE7-4967-84AF-1F9D8CF6853B}"/>
    <cellStyle name="Commentaire 236" xfId="7004" xr:uid="{F88D9260-B43A-48F8-8FFE-338424F351DB}"/>
    <cellStyle name="Commentaire 236 2" xfId="10909" xr:uid="{0B372CAF-682F-4482-A319-A9D67DE97639}"/>
    <cellStyle name="Commentaire 237" xfId="7005" xr:uid="{E8AD8FE5-D576-4B2C-A813-3697CD574070}"/>
    <cellStyle name="Commentaire 237 2" xfId="10910" xr:uid="{B9161AC0-7359-434D-8CEC-9B23B466B0B9}"/>
    <cellStyle name="Commentaire 238" xfId="7006" xr:uid="{8899FAC5-2FA0-4BFB-A7B2-EB86BCAE3E4F}"/>
    <cellStyle name="Commentaire 238 2" xfId="10911" xr:uid="{86A25675-126D-42CB-9B5C-4602B54AA8EE}"/>
    <cellStyle name="Commentaire 239" xfId="7007" xr:uid="{73A80853-FF7E-4529-9F32-991D71F152A4}"/>
    <cellStyle name="Commentaire 239 2" xfId="10912" xr:uid="{5D4F3454-2995-4165-A653-2E7FA2986326}"/>
    <cellStyle name="Commentaire 24" xfId="7008" xr:uid="{0A8932CD-3E7B-45B2-927D-9BEED832DBBA}"/>
    <cellStyle name="Commentaire 24 2" xfId="7009" xr:uid="{3CB7F849-31B1-4E32-9D4A-59BC9F673191}"/>
    <cellStyle name="Commentaire 24 2 2" xfId="7010" xr:uid="{D53651C2-EB34-4923-BDBE-4CE244D1642D}"/>
    <cellStyle name="Commentaire 24 2 2 2" xfId="10915" xr:uid="{5D4AF7D7-361C-4E0B-BF2E-9CCE23438C36}"/>
    <cellStyle name="Commentaire 24 2 3" xfId="10914" xr:uid="{A8FDB9FE-E92B-40AF-BA1F-B40CDC3E57B1}"/>
    <cellStyle name="Commentaire 24 3" xfId="7011" xr:uid="{DEA2CE32-D214-4C0B-AF0D-B4DACAA9CED2}"/>
    <cellStyle name="Commentaire 24 3 2" xfId="10916" xr:uid="{0D326EDC-70BD-4D94-A715-4DB3E8CCA9B8}"/>
    <cellStyle name="Commentaire 24 4" xfId="10913" xr:uid="{AA1AFD27-6941-45C4-B537-FCFDF9731B39}"/>
    <cellStyle name="Commentaire 240" xfId="7012" xr:uid="{48AC0530-7F55-47DD-AD8D-303E6D952839}"/>
    <cellStyle name="Commentaire 240 2" xfId="10917" xr:uid="{D12411C5-A35A-4720-8744-C6ACAA3025DD}"/>
    <cellStyle name="Commentaire 241" xfId="7013" xr:uid="{343C8BAB-93BB-4D9B-AF09-A25591CFE027}"/>
    <cellStyle name="Commentaire 241 2" xfId="10918" xr:uid="{834052B6-3B45-48BD-8626-1DA028837F89}"/>
    <cellStyle name="Commentaire 242" xfId="7014" xr:uid="{AB744903-2D89-4B98-A188-79F99F7F283F}"/>
    <cellStyle name="Commentaire 242 2" xfId="10919" xr:uid="{3FA48AC1-ECDD-47C6-A881-F97076521A47}"/>
    <cellStyle name="Commentaire 243" xfId="7015" xr:uid="{B69651EA-0D19-4221-B674-9C32FD665D2F}"/>
    <cellStyle name="Commentaire 243 2" xfId="10920" xr:uid="{EEB0AEC4-AD8E-4122-965E-CF9C7236C659}"/>
    <cellStyle name="Commentaire 244" xfId="7016" xr:uid="{9139EC9A-881E-4984-9186-B1ABEA254020}"/>
    <cellStyle name="Commentaire 244 2" xfId="10921" xr:uid="{30061121-93DC-4814-9CB9-58ABFA2B334D}"/>
    <cellStyle name="Commentaire 245" xfId="7017" xr:uid="{7E852D2D-BE89-4574-B599-342192DFAA23}"/>
    <cellStyle name="Commentaire 245 2" xfId="10922" xr:uid="{E679BEE8-4851-4B23-912D-3242DEF20877}"/>
    <cellStyle name="Commentaire 246" xfId="7018" xr:uid="{6C81919E-4F48-4147-B10E-FD82495556D7}"/>
    <cellStyle name="Commentaire 246 2" xfId="10923" xr:uid="{C1FD47C1-1157-4BE2-9BA2-19E1D2B8FE9F}"/>
    <cellStyle name="Commentaire 247" xfId="7019" xr:uid="{26A975FB-1F6E-4019-83AE-A63B09DF92D5}"/>
    <cellStyle name="Commentaire 247 2" xfId="10924" xr:uid="{2DB042B3-3626-41AA-ABEC-2E17D6F974B4}"/>
    <cellStyle name="Commentaire 25" xfId="7020" xr:uid="{1327F25D-2322-4957-9AF2-40E901DEFD51}"/>
    <cellStyle name="Commentaire 25 2" xfId="7021" xr:uid="{BC2E2B05-D53A-45CD-B17B-FA26053C7A68}"/>
    <cellStyle name="Commentaire 25 2 2" xfId="7022" xr:uid="{34160552-D3AE-4ACF-9F41-653001F86A21}"/>
    <cellStyle name="Commentaire 25 2 2 2" xfId="10927" xr:uid="{0C1D71A1-A189-4BC2-ACB6-33CF4E576310}"/>
    <cellStyle name="Commentaire 25 2 3" xfId="10926" xr:uid="{0F5364E8-16DA-420D-8B0F-F25BCFBF04D7}"/>
    <cellStyle name="Commentaire 25 3" xfId="7023" xr:uid="{7BAAF264-C2F7-4A99-BAFD-4E767CFAB7C6}"/>
    <cellStyle name="Commentaire 25 3 2" xfId="10928" xr:uid="{15B3FC8B-605F-4F3D-9995-6E189FBCE903}"/>
    <cellStyle name="Commentaire 25 4" xfId="10925" xr:uid="{EF1533E7-FAD8-4C2B-AE04-07D8056EEB43}"/>
    <cellStyle name="Commentaire 26" xfId="7024" xr:uid="{C48318DA-FDF0-423F-A763-872325C8B16A}"/>
    <cellStyle name="Commentaire 26 2" xfId="7025" xr:uid="{6539FC6F-F69A-4674-8B67-61FC75D0C467}"/>
    <cellStyle name="Commentaire 26 2 2" xfId="7026" xr:uid="{3E09C2D8-B4FA-4AD1-BDDF-81FCA8F040D9}"/>
    <cellStyle name="Commentaire 26 2 2 2" xfId="10931" xr:uid="{CE99146B-3F8F-4DC5-B149-F5B41D38E0E6}"/>
    <cellStyle name="Commentaire 26 2 3" xfId="10930" xr:uid="{1505F839-3E3F-46A8-994B-B1719F04E8F0}"/>
    <cellStyle name="Commentaire 26 3" xfId="7027" xr:uid="{C3FD9D37-D49A-4B7A-A0B5-09DC01AB4E48}"/>
    <cellStyle name="Commentaire 26 3 2" xfId="10932" xr:uid="{2AEFAA03-518E-4C36-8E04-41EFAFFDD1DE}"/>
    <cellStyle name="Commentaire 26 4" xfId="10929" xr:uid="{36B63BDC-265B-4006-8FDC-F2D197B500DC}"/>
    <cellStyle name="Commentaire 27" xfId="7028" xr:uid="{1B222703-6E41-43B0-AC4B-3B62E1A12C9B}"/>
    <cellStyle name="Commentaire 27 2" xfId="7029" xr:uid="{E120FECF-B2B0-4E34-BBA4-3C166498A916}"/>
    <cellStyle name="Commentaire 27 2 2" xfId="7030" xr:uid="{1EF1DE37-1FB9-491F-892F-7C6D13957915}"/>
    <cellStyle name="Commentaire 27 2 2 2" xfId="10935" xr:uid="{6B72AFEC-9E2E-4BA3-8907-A68DF698716B}"/>
    <cellStyle name="Commentaire 27 2 3" xfId="10934" xr:uid="{F86162F2-6555-4405-B989-1C30043213DB}"/>
    <cellStyle name="Commentaire 27 3" xfId="7031" xr:uid="{1FA93C82-A1DE-4F21-922A-D437A2127406}"/>
    <cellStyle name="Commentaire 27 3 2" xfId="10936" xr:uid="{1B9FF1EC-BCBA-457C-915E-C0C3B241F6F3}"/>
    <cellStyle name="Commentaire 27 4" xfId="10933" xr:uid="{5E60919B-AC4C-4E11-B160-F9E48AF809AD}"/>
    <cellStyle name="Commentaire 28" xfId="7032" xr:uid="{696599B2-C7B9-4A20-A55D-2F28E5C923FB}"/>
    <cellStyle name="Commentaire 28 2" xfId="7033" xr:uid="{FB7E6EF8-C13D-4809-AB86-86347DDBEF09}"/>
    <cellStyle name="Commentaire 28 2 2" xfId="7034" xr:uid="{0EDEA66B-275B-4E2F-BB9D-42DEEEDE345E}"/>
    <cellStyle name="Commentaire 28 2 2 2" xfId="10939" xr:uid="{D9973A4F-3A3E-4A29-A843-3EAED20B02B3}"/>
    <cellStyle name="Commentaire 28 2 3" xfId="10938" xr:uid="{AC321394-B5D3-4608-B49B-C78FD80A92D7}"/>
    <cellStyle name="Commentaire 28 3" xfId="7035" xr:uid="{1499028F-E84C-4B3F-8E84-E028F33EAE01}"/>
    <cellStyle name="Commentaire 28 3 2" xfId="10940" xr:uid="{4F517BE5-0936-431B-B880-19169E408B96}"/>
    <cellStyle name="Commentaire 28 4" xfId="10937" xr:uid="{22D0EECC-5991-4DC0-A318-A3152C9FC845}"/>
    <cellStyle name="Commentaire 29" xfId="7036" xr:uid="{B79430B9-CD40-4D04-921E-C3B8185C9EB7}"/>
    <cellStyle name="Commentaire 29 2" xfId="7037" xr:uid="{DFD3CA9D-7AE4-4977-8D25-99136E7B7082}"/>
    <cellStyle name="Commentaire 29 2 2" xfId="7038" xr:uid="{9897C5B9-70FD-43BD-9136-5340C7B28F04}"/>
    <cellStyle name="Commentaire 29 2 2 2" xfId="10943" xr:uid="{E04EA64F-67F0-4947-8A34-269FF472D4F1}"/>
    <cellStyle name="Commentaire 29 2 3" xfId="10942" xr:uid="{A0366283-6805-41BD-96A0-9A9E14B332A4}"/>
    <cellStyle name="Commentaire 29 3" xfId="7039" xr:uid="{BDFCE753-2A3A-4048-8776-951C56927229}"/>
    <cellStyle name="Commentaire 29 3 2" xfId="10944" xr:uid="{E9EFFCD4-D8E5-4C13-A045-4C84C2CA30F6}"/>
    <cellStyle name="Commentaire 29 4" xfId="10941" xr:uid="{A777FACF-EED9-4595-8A22-4F21CE39088E}"/>
    <cellStyle name="Commentaire 3" xfId="7040" xr:uid="{861DABCD-9D69-44A4-9518-0295EEF6706C}"/>
    <cellStyle name="Commentaire 3 2" xfId="7041" xr:uid="{4FD25170-6C9B-4F22-B701-557AFFA47332}"/>
    <cellStyle name="Commentaire 3 2 2" xfId="7042" xr:uid="{F5987CD5-4D65-472F-B342-E4843D0DA40B}"/>
    <cellStyle name="Commentaire 3 2 2 2" xfId="10947" xr:uid="{A3DB7853-1128-41EB-AE2B-22329A6F01C8}"/>
    <cellStyle name="Commentaire 3 2 3" xfId="10946" xr:uid="{5364C35C-4516-48C0-BF6C-D36CE33C3014}"/>
    <cellStyle name="Commentaire 3 3" xfId="7043" xr:uid="{DB1B0230-7D5F-489E-9288-2BE8FD5A3895}"/>
    <cellStyle name="Commentaire 3 3 2" xfId="10948" xr:uid="{B914DE37-2C49-410C-9947-92343313CEE6}"/>
    <cellStyle name="Commentaire 3 4" xfId="10945" xr:uid="{B31E97A8-AE8A-4C85-B047-9AA21DDFC8B8}"/>
    <cellStyle name="Commentaire 30" xfId="7044" xr:uid="{1034949E-3E8C-47CD-8633-70B2C871953A}"/>
    <cellStyle name="Commentaire 30 2" xfId="7045" xr:uid="{B935E3BC-4E1A-4353-9D10-52D6337399E5}"/>
    <cellStyle name="Commentaire 30 2 2" xfId="7046" xr:uid="{1F7CAE3E-734E-4C00-9674-2B51E8202BCB}"/>
    <cellStyle name="Commentaire 30 2 2 2" xfId="10951" xr:uid="{C7F19F06-D072-4ACE-A73B-F0DB1094ED55}"/>
    <cellStyle name="Commentaire 30 2 3" xfId="10950" xr:uid="{960FA9BE-D249-4736-A756-37C7F52D7AAB}"/>
    <cellStyle name="Commentaire 30 3" xfId="7047" xr:uid="{EEDC5254-2FB3-46AC-8A95-D4CF08971905}"/>
    <cellStyle name="Commentaire 30 3 2" xfId="10952" xr:uid="{79378CDF-B8C1-4709-9EA0-58391C26704E}"/>
    <cellStyle name="Commentaire 30 4" xfId="10949" xr:uid="{6F5D96CE-EAEF-45A2-B573-FF7117110966}"/>
    <cellStyle name="Commentaire 31" xfId="7048" xr:uid="{54A7E420-41B8-41CD-8660-88D68305A989}"/>
    <cellStyle name="Commentaire 31 2" xfId="7049" xr:uid="{7267960D-E150-4DF0-B76A-F0DBF49132FD}"/>
    <cellStyle name="Commentaire 31 2 2" xfId="7050" xr:uid="{F0B2C021-5053-4EFB-9672-E35ED0E16CE5}"/>
    <cellStyle name="Commentaire 31 2 2 2" xfId="10955" xr:uid="{C5DBDB17-4330-4635-B122-B4EB80F160E7}"/>
    <cellStyle name="Commentaire 31 2 3" xfId="10954" xr:uid="{8307E3E8-349B-4A6D-9BEF-06639A866EBB}"/>
    <cellStyle name="Commentaire 31 3" xfId="7051" xr:uid="{F3B39030-10D9-4238-9C55-090D7BB01F13}"/>
    <cellStyle name="Commentaire 31 3 2" xfId="10956" xr:uid="{8180BB54-5A7C-4AF0-8AF2-AA80B8E099B1}"/>
    <cellStyle name="Commentaire 31 4" xfId="10953" xr:uid="{633BBA96-817A-4328-9DA9-3B19CEEC2A09}"/>
    <cellStyle name="Commentaire 32" xfId="7052" xr:uid="{CCB21247-8CFD-405A-8A47-ECA68BEEFE79}"/>
    <cellStyle name="Commentaire 32 2" xfId="7053" xr:uid="{F2A22606-2AA2-4528-9A95-282FEFA91599}"/>
    <cellStyle name="Commentaire 32 2 2" xfId="7054" xr:uid="{BC08D08E-9FE6-447C-B335-7ED9EA75B86C}"/>
    <cellStyle name="Commentaire 32 2 2 2" xfId="10959" xr:uid="{DC894EDC-88CD-4CF8-9B9C-BE282FFD7188}"/>
    <cellStyle name="Commentaire 32 2 3" xfId="10958" xr:uid="{BEF687D7-B904-4BD9-A6D3-B01DDBB22F21}"/>
    <cellStyle name="Commentaire 32 3" xfId="7055" xr:uid="{33A580AA-21F9-4F80-917E-5BADEEBA4532}"/>
    <cellStyle name="Commentaire 32 3 2" xfId="10960" xr:uid="{B836C751-58B3-47E2-A8A9-BC7FA1C8B4FE}"/>
    <cellStyle name="Commentaire 32 4" xfId="10957" xr:uid="{34067F96-65D5-4F09-9470-4D18EC598A58}"/>
    <cellStyle name="Commentaire 33" xfId="7056" xr:uid="{D08B9967-AB61-4E60-B79A-C77C34F3CB76}"/>
    <cellStyle name="Commentaire 33 2" xfId="7057" xr:uid="{613B40D4-0D98-4E5F-8747-F6EF8D43E95C}"/>
    <cellStyle name="Commentaire 33 2 2" xfId="7058" xr:uid="{C9D23E8B-3DD3-40E3-8F11-C0E7D6C9899B}"/>
    <cellStyle name="Commentaire 33 2 2 2" xfId="10963" xr:uid="{D0C33165-C462-4FE3-BFDD-BA829C076DD6}"/>
    <cellStyle name="Commentaire 33 2 3" xfId="10962" xr:uid="{D60DBF2B-3753-44A9-AE9F-9E9516DCD891}"/>
    <cellStyle name="Commentaire 33 3" xfId="7059" xr:uid="{98BF5EE2-CC99-437A-902E-28478FF9B6A1}"/>
    <cellStyle name="Commentaire 33 3 2" xfId="10964" xr:uid="{CF0F837C-97D2-4795-824F-754948D2DD71}"/>
    <cellStyle name="Commentaire 33 4" xfId="10961" xr:uid="{BCA9E049-53FC-400C-8B1D-8B5F4C77CBCA}"/>
    <cellStyle name="Commentaire 34" xfId="7060" xr:uid="{894522C1-239D-4B80-A6E4-BDEDC0187654}"/>
    <cellStyle name="Commentaire 34 2" xfId="7061" xr:uid="{01CB8E7C-A96E-4E84-823D-646C8787EB2C}"/>
    <cellStyle name="Commentaire 34 2 2" xfId="7062" xr:uid="{6FA129EF-493D-4B0C-9ABD-A091A16CC453}"/>
    <cellStyle name="Commentaire 34 2 2 2" xfId="10967" xr:uid="{E7FE7B56-88BD-4E53-81E7-BBF31DE67B29}"/>
    <cellStyle name="Commentaire 34 2 3" xfId="10966" xr:uid="{16D5B511-C655-49A9-B338-DC00E19F3F5F}"/>
    <cellStyle name="Commentaire 34 3" xfId="7063" xr:uid="{6E63DBF2-F619-4B31-B0F9-C591935B2420}"/>
    <cellStyle name="Commentaire 34 3 2" xfId="10968" xr:uid="{20B463CF-E41E-45FB-9F08-8EE823EB5FEB}"/>
    <cellStyle name="Commentaire 34 4" xfId="10965" xr:uid="{BE269C5A-86C1-435D-8699-EA2F0A8FD875}"/>
    <cellStyle name="Commentaire 35" xfId="7064" xr:uid="{9EC49370-56DF-4C80-BD6E-07272C8BFF70}"/>
    <cellStyle name="Commentaire 35 2" xfId="7065" xr:uid="{0C461D3D-36F6-4D60-BB1B-D5A4FC09825E}"/>
    <cellStyle name="Commentaire 35 2 2" xfId="7066" xr:uid="{577E6816-91C2-4728-BE4A-393C8363FE86}"/>
    <cellStyle name="Commentaire 35 2 2 2" xfId="10971" xr:uid="{BCDADC01-56DA-4E80-8840-AA48F655152F}"/>
    <cellStyle name="Commentaire 35 2 3" xfId="10970" xr:uid="{83E7F8D2-F7AA-408F-8348-3F226D2CD50E}"/>
    <cellStyle name="Commentaire 35 3" xfId="7067" xr:uid="{26F2173A-E3E6-4085-9C4E-013AE35D46EE}"/>
    <cellStyle name="Commentaire 35 3 2" xfId="10972" xr:uid="{D7D74D20-70C2-4D8A-AE4A-15FB367E2E0B}"/>
    <cellStyle name="Commentaire 35 4" xfId="10969" xr:uid="{B886CA28-9962-4F1F-BD8E-A6379B96E01A}"/>
    <cellStyle name="Commentaire 36" xfId="7068" xr:uid="{FCF7092C-9C79-4E46-87D8-83C638511652}"/>
    <cellStyle name="Commentaire 36 2" xfId="7069" xr:uid="{EAFA9916-38B6-473A-B878-BB0D6FA8CC3C}"/>
    <cellStyle name="Commentaire 36 2 2" xfId="7070" xr:uid="{DFE43890-0AA3-4EDD-82BE-E22C126469F4}"/>
    <cellStyle name="Commentaire 36 2 2 2" xfId="10975" xr:uid="{3ECFF8D1-7EBA-4303-BC25-11FB8FC1BE65}"/>
    <cellStyle name="Commentaire 36 2 3" xfId="10974" xr:uid="{D6288379-A23D-4583-97B8-A5A037A05792}"/>
    <cellStyle name="Commentaire 36 3" xfId="7071" xr:uid="{8BE251E7-9B47-44A4-B757-5700065C0E4C}"/>
    <cellStyle name="Commentaire 36 3 2" xfId="10976" xr:uid="{81043C32-28DB-473B-A618-5038FAC495BF}"/>
    <cellStyle name="Commentaire 36 4" xfId="10973" xr:uid="{4041F4C5-1E73-4103-9571-AF20CD9618AA}"/>
    <cellStyle name="Commentaire 37" xfId="7072" xr:uid="{F3AC7D35-C968-4D40-8CFC-BE1AC4B0D33C}"/>
    <cellStyle name="Commentaire 37 2" xfId="7073" xr:uid="{C1C31CE7-FD46-4A2C-A859-B56246DADB50}"/>
    <cellStyle name="Commentaire 37 2 2" xfId="7074" xr:uid="{92337F2C-2668-4903-96A3-1FBF0AD6731D}"/>
    <cellStyle name="Commentaire 37 2 2 2" xfId="10979" xr:uid="{82FB5CCD-8F2B-4D9D-A3EA-F895EB1D9E21}"/>
    <cellStyle name="Commentaire 37 2 3" xfId="10978" xr:uid="{C620E0E6-D820-414E-8511-3DE2CF2B8733}"/>
    <cellStyle name="Commentaire 37 3" xfId="7075" xr:uid="{3F916D6F-2B9F-437F-84C8-E0069D5A1291}"/>
    <cellStyle name="Commentaire 37 3 2" xfId="10980" xr:uid="{ADCB0571-B86D-4905-A0EF-0BE218CCF34A}"/>
    <cellStyle name="Commentaire 37 4" xfId="10977" xr:uid="{7B8CA8F3-D1A1-419B-AB81-18C1A10FAF10}"/>
    <cellStyle name="Commentaire 38" xfId="7076" xr:uid="{00BBCE58-1BAB-405A-BEDF-ABE97A2015AF}"/>
    <cellStyle name="Commentaire 38 2" xfId="7077" xr:uid="{3BE41E5D-716F-476A-95EC-5F23C03FF5A2}"/>
    <cellStyle name="Commentaire 38 2 2" xfId="7078" xr:uid="{62D65CDF-7F9E-49AB-AEB9-55CEE0DA722B}"/>
    <cellStyle name="Commentaire 38 2 2 2" xfId="10983" xr:uid="{B75D59F3-7CF7-4B00-BDBB-80BDC6D4A569}"/>
    <cellStyle name="Commentaire 38 2 3" xfId="10982" xr:uid="{4B01A5C7-251A-4EB9-A315-AFCAD88067E5}"/>
    <cellStyle name="Commentaire 38 3" xfId="7079" xr:uid="{A56810F4-D966-4D5A-AFD9-C19C6D863C74}"/>
    <cellStyle name="Commentaire 38 3 2" xfId="10984" xr:uid="{2EB7F2DF-C2FC-47AA-8425-2B390D2D1E62}"/>
    <cellStyle name="Commentaire 38 4" xfId="10981" xr:uid="{BECEC5DD-8234-4375-9160-E8AE03702CDE}"/>
    <cellStyle name="Commentaire 39" xfId="7080" xr:uid="{5352AD3C-0A88-488F-89B5-EE0125B68856}"/>
    <cellStyle name="Commentaire 39 2" xfId="7081" xr:uid="{97603711-7F2F-4644-BBBF-B2D24ACC4A61}"/>
    <cellStyle name="Commentaire 39 2 2" xfId="7082" xr:uid="{A4F11C73-2F69-4C3B-96D6-77386E299BB4}"/>
    <cellStyle name="Commentaire 39 2 2 2" xfId="10987" xr:uid="{59B7D5AC-7D6D-4155-9890-DACE661D05B3}"/>
    <cellStyle name="Commentaire 39 2 3" xfId="10986" xr:uid="{88533705-9DA2-41FF-84D3-42A218CABE1F}"/>
    <cellStyle name="Commentaire 39 3" xfId="7083" xr:uid="{563A8624-D2CB-4F4B-8408-09461AFDFE63}"/>
    <cellStyle name="Commentaire 39 3 2" xfId="10988" xr:uid="{EA818CAF-EC08-4231-9E73-F3E3CA53CB64}"/>
    <cellStyle name="Commentaire 39 4" xfId="10985" xr:uid="{F0278113-6C71-44D5-BF4F-4BBF078986D6}"/>
    <cellStyle name="Commentaire 4" xfId="7084" xr:uid="{3C96EAD8-0D51-43D7-A505-1FD605CCFFC9}"/>
    <cellStyle name="Commentaire 4 2" xfId="7085" xr:uid="{D966A8B0-6861-4793-9E5A-EE8CD32EB862}"/>
    <cellStyle name="Commentaire 4 2 2" xfId="7086" xr:uid="{62131377-1AA0-4499-B967-71BE9FDC529E}"/>
    <cellStyle name="Commentaire 4 2 2 2" xfId="10991" xr:uid="{477BF79B-94DB-4EC8-86D8-48EA5350245A}"/>
    <cellStyle name="Commentaire 4 2 3" xfId="10990" xr:uid="{9E02D188-133F-4326-BFB8-E2B7D5F46396}"/>
    <cellStyle name="Commentaire 4 3" xfId="7087" xr:uid="{C532CE7E-21C9-41BA-BB9E-EBE265EF7618}"/>
    <cellStyle name="Commentaire 4 3 2" xfId="10992" xr:uid="{C1A4BC5C-F579-483D-ABD7-C2E9F25862D3}"/>
    <cellStyle name="Commentaire 4 4" xfId="10989" xr:uid="{92ECE6DF-0696-47EB-96CE-D80852419D2F}"/>
    <cellStyle name="Commentaire 40" xfId="7088" xr:uid="{104547B4-B881-44AA-A188-9B02F775A57B}"/>
    <cellStyle name="Commentaire 40 2" xfId="7089" xr:uid="{AF89BF9F-5049-4F4F-9975-D15C2DA10999}"/>
    <cellStyle name="Commentaire 40 2 2" xfId="7090" xr:uid="{056444AF-BB9E-4D05-949C-845DEA390612}"/>
    <cellStyle name="Commentaire 40 2 2 2" xfId="10995" xr:uid="{3203E215-14B5-4233-8983-54913BFE4689}"/>
    <cellStyle name="Commentaire 40 2 3" xfId="10994" xr:uid="{849DB355-0DA3-46BA-BF0F-1D9D7157B2AB}"/>
    <cellStyle name="Commentaire 40 3" xfId="7091" xr:uid="{92734C17-DE61-423A-90D1-F27CF4199C42}"/>
    <cellStyle name="Commentaire 40 3 2" xfId="10996" xr:uid="{440B876B-D96A-4C51-B019-9B10F16EA21E}"/>
    <cellStyle name="Commentaire 40 4" xfId="10993" xr:uid="{B580DB9C-9E2B-4705-991B-E46D2503E85E}"/>
    <cellStyle name="Commentaire 41" xfId="7092" xr:uid="{66E9317A-9558-4F85-8CB6-074B28F23E70}"/>
    <cellStyle name="Commentaire 41 2" xfId="7093" xr:uid="{6E061D50-3F06-45C5-B33E-98A760BB2AE1}"/>
    <cellStyle name="Commentaire 41 2 2" xfId="7094" xr:uid="{F68CBF7A-8F16-4948-A514-07AE9B21A557}"/>
    <cellStyle name="Commentaire 41 2 2 2" xfId="10999" xr:uid="{B70F38CC-78E5-4A1E-A854-B47A4D468ABA}"/>
    <cellStyle name="Commentaire 41 2 3" xfId="10998" xr:uid="{FC8856BA-B115-4FC5-824A-7A016F61B900}"/>
    <cellStyle name="Commentaire 41 3" xfId="7095" xr:uid="{9873C999-6620-4819-8A7F-B922CAB9F174}"/>
    <cellStyle name="Commentaire 41 3 2" xfId="11000" xr:uid="{DCED0288-448B-45E5-8A44-C2D3895487E4}"/>
    <cellStyle name="Commentaire 41 4" xfId="10997" xr:uid="{CA6F1233-2F5B-4A90-8810-492BA2FBC15F}"/>
    <cellStyle name="Commentaire 42" xfId="7096" xr:uid="{71CC1F31-6ECD-4305-BDAD-7510CCFB65E2}"/>
    <cellStyle name="Commentaire 42 2" xfId="7097" xr:uid="{E3E199B3-C4D0-4105-868F-55C4EA9166E3}"/>
    <cellStyle name="Commentaire 42 2 2" xfId="7098" xr:uid="{F6235545-EADF-494E-9BB5-762C2BEA8DE1}"/>
    <cellStyle name="Commentaire 42 2 2 2" xfId="11003" xr:uid="{4B0D2A40-AEB7-42A3-8F5A-59C24F816FED}"/>
    <cellStyle name="Commentaire 42 2 3" xfId="11002" xr:uid="{A0A380E8-ECE0-4866-B59E-2CE81ED5E1C3}"/>
    <cellStyle name="Commentaire 42 3" xfId="7099" xr:uid="{6F61AD9C-E242-48E0-83C4-13ECDC034AFF}"/>
    <cellStyle name="Commentaire 42 3 2" xfId="11004" xr:uid="{BB59E0C1-24BF-4407-A9D7-4B729EB0AE7C}"/>
    <cellStyle name="Commentaire 42 4" xfId="11001" xr:uid="{F2BC5153-D0FE-4F96-AB8C-E9FDFBC7A953}"/>
    <cellStyle name="Commentaire 43" xfId="7100" xr:uid="{6FFCAD7F-1E4D-4B64-A09D-790BA78E47B3}"/>
    <cellStyle name="Commentaire 43 2" xfId="7101" xr:uid="{6DDA8DB7-D2C8-46D2-ACE0-AF64424F1387}"/>
    <cellStyle name="Commentaire 43 2 2" xfId="7102" xr:uid="{98B9FF28-412B-4D85-8E65-D3CAD6687EF4}"/>
    <cellStyle name="Commentaire 43 2 2 2" xfId="11007" xr:uid="{A9435444-ABA0-40F5-9FA8-F5EF58AC506A}"/>
    <cellStyle name="Commentaire 43 2 3" xfId="11006" xr:uid="{015DAE7E-CD78-4587-9BB7-3E4F0B1DFF26}"/>
    <cellStyle name="Commentaire 43 3" xfId="7103" xr:uid="{70E3944B-C027-4B41-A4D2-8FCD6B6AE4F3}"/>
    <cellStyle name="Commentaire 43 3 2" xfId="11008" xr:uid="{85CAD3D5-3D00-456D-9D50-B7D30B11466D}"/>
    <cellStyle name="Commentaire 43 4" xfId="11005" xr:uid="{D3525E7E-4363-4CF1-8BAE-166959C35EEA}"/>
    <cellStyle name="Commentaire 44" xfId="7104" xr:uid="{453577CD-5C59-49A0-AAFB-A7FC34F647D0}"/>
    <cellStyle name="Commentaire 44 2" xfId="7105" xr:uid="{5E063C89-0A22-4E04-893B-16F26944A172}"/>
    <cellStyle name="Commentaire 44 2 2" xfId="7106" xr:uid="{68886751-C18B-4525-95EF-F2B6AAFD3212}"/>
    <cellStyle name="Commentaire 44 2 2 2" xfId="11011" xr:uid="{08B7DDF3-05CA-4D0F-B9B1-4EFE9DB177E1}"/>
    <cellStyle name="Commentaire 44 2 3" xfId="11010" xr:uid="{8F412B83-0F61-4602-AE17-A8182B508E55}"/>
    <cellStyle name="Commentaire 44 3" xfId="7107" xr:uid="{49E424DB-6EB5-49D7-B80B-4A9CB43FDC36}"/>
    <cellStyle name="Commentaire 44 3 2" xfId="11012" xr:uid="{D4348572-8A43-4BEC-B367-2CB4D177BEEB}"/>
    <cellStyle name="Commentaire 44 4" xfId="11009" xr:uid="{2335FC28-4460-432A-B69A-310E1D1B9C4F}"/>
    <cellStyle name="Commentaire 45" xfId="7108" xr:uid="{C79BB568-A29B-4C1F-B076-DB3212F6BF72}"/>
    <cellStyle name="Commentaire 45 2" xfId="7109" xr:uid="{415D8517-B095-4281-BE27-66D67C8EAB1F}"/>
    <cellStyle name="Commentaire 45 2 2" xfId="7110" xr:uid="{8936BFCD-F54E-4EF8-82E3-58B6AF7973EF}"/>
    <cellStyle name="Commentaire 45 2 2 2" xfId="11015" xr:uid="{43204EBE-3EF4-4875-B06B-5E42DA359635}"/>
    <cellStyle name="Commentaire 45 2 3" xfId="11014" xr:uid="{BD9C8EFC-A03C-4ACD-B8F2-4E2B9D25622F}"/>
    <cellStyle name="Commentaire 45 3" xfId="7111" xr:uid="{6E9CAE5D-22A2-4D7B-9DE5-E250F7E6597D}"/>
    <cellStyle name="Commentaire 45 3 2" xfId="11016" xr:uid="{5664806A-95F5-4B69-A806-179A5A227F53}"/>
    <cellStyle name="Commentaire 45 4" xfId="11013" xr:uid="{DF695C99-1325-47A7-9EF3-3C8FD352664D}"/>
    <cellStyle name="Commentaire 46" xfId="7112" xr:uid="{50D52BCC-D0F3-466A-BAA7-0C99BF985A7D}"/>
    <cellStyle name="Commentaire 46 2" xfId="7113" xr:uid="{D4261310-D980-424C-92ED-6CAAF8BDBE3F}"/>
    <cellStyle name="Commentaire 46 2 2" xfId="7114" xr:uid="{9BF915F9-5345-4CDD-95FA-3C54F93E4E02}"/>
    <cellStyle name="Commentaire 46 2 2 2" xfId="11019" xr:uid="{A112D72A-F7FB-411F-8E22-B1826D86A765}"/>
    <cellStyle name="Commentaire 46 2 3" xfId="11018" xr:uid="{3DDA7072-B4F0-4E80-AD04-C9C4676C5E1F}"/>
    <cellStyle name="Commentaire 46 3" xfId="7115" xr:uid="{71E7A276-C06C-46F6-8F7C-368405571B1A}"/>
    <cellStyle name="Commentaire 46 3 2" xfId="11020" xr:uid="{F89E6BE3-F04E-4EE7-998A-D419A61ECDE7}"/>
    <cellStyle name="Commentaire 46 4" xfId="11017" xr:uid="{45DA5852-30D7-4134-BCE8-9F8DE311C9CA}"/>
    <cellStyle name="Commentaire 47" xfId="7116" xr:uid="{7CD7B6B8-87AA-432F-9E91-C2D886AEFE2F}"/>
    <cellStyle name="Commentaire 47 2" xfId="7117" xr:uid="{A37330FF-71D9-4165-8475-92718CB6DF73}"/>
    <cellStyle name="Commentaire 47 2 2" xfId="7118" xr:uid="{8BAE4BFB-C0E6-4418-824C-7858552FF25D}"/>
    <cellStyle name="Commentaire 47 2 2 2" xfId="11023" xr:uid="{631294C5-7B1D-4629-B50B-F7A5A4770E27}"/>
    <cellStyle name="Commentaire 47 2 3" xfId="11022" xr:uid="{8B5CD6D9-0C39-48FD-A005-23E3204124A0}"/>
    <cellStyle name="Commentaire 47 3" xfId="7119" xr:uid="{80FA2E16-0DEE-4EF9-8AFF-D31B97EDACFA}"/>
    <cellStyle name="Commentaire 47 3 2" xfId="11024" xr:uid="{EA204955-1FA3-4A7C-BA38-D98DE10A8647}"/>
    <cellStyle name="Commentaire 47 4" xfId="11021" xr:uid="{AF2FF78A-3647-4E69-84CD-19FA75DB8485}"/>
    <cellStyle name="Commentaire 48" xfId="7120" xr:uid="{58AC3904-3767-4389-8F1D-D225731A4779}"/>
    <cellStyle name="Commentaire 48 2" xfId="7121" xr:uid="{8B85DB5A-396B-471F-920C-A17461438FF2}"/>
    <cellStyle name="Commentaire 48 2 2" xfId="7122" xr:uid="{264F403D-DB99-421F-A9C8-38378A65C6C3}"/>
    <cellStyle name="Commentaire 48 2 2 2" xfId="11027" xr:uid="{EFD676C2-3544-47E8-ABBB-70DD4AA4FDAA}"/>
    <cellStyle name="Commentaire 48 2 3" xfId="11026" xr:uid="{2B139718-0828-437F-9BD1-3009D02299E0}"/>
    <cellStyle name="Commentaire 48 3" xfId="7123" xr:uid="{C72502A2-068F-46E2-AB11-CE7CF4F12935}"/>
    <cellStyle name="Commentaire 48 3 2" xfId="11028" xr:uid="{D7903544-BB0C-4FC6-A769-2A40DF6BA67E}"/>
    <cellStyle name="Commentaire 48 4" xfId="11025" xr:uid="{382BEA1F-42C0-42D7-9E43-B1E4FCA19E39}"/>
    <cellStyle name="Commentaire 49" xfId="7124" xr:uid="{57E94EA7-6833-45B5-B08F-4E2FB63FD6BE}"/>
    <cellStyle name="Commentaire 49 2" xfId="7125" xr:uid="{35AF343A-7E79-4A2A-ACCA-87038A6DB904}"/>
    <cellStyle name="Commentaire 49 2 2" xfId="7126" xr:uid="{8ED37A3E-C954-43A2-B2A6-FDDF29CE7222}"/>
    <cellStyle name="Commentaire 49 2 2 2" xfId="11031" xr:uid="{EC44E1A1-3E7B-4853-86E6-9D5400CC5E1A}"/>
    <cellStyle name="Commentaire 49 2 3" xfId="11030" xr:uid="{E6864665-09E3-4E3B-9B7E-CC42C36BAD39}"/>
    <cellStyle name="Commentaire 49 3" xfId="7127" xr:uid="{F0AF1E41-EA57-41D4-A898-2F2A10F419BE}"/>
    <cellStyle name="Commentaire 49 3 2" xfId="11032" xr:uid="{152C8C80-B405-4FD1-92D9-B644BC359D6B}"/>
    <cellStyle name="Commentaire 49 4" xfId="11029" xr:uid="{8C8F2013-76B3-4283-B85F-F9445563D542}"/>
    <cellStyle name="Commentaire 5" xfId="7128" xr:uid="{C82C6C54-F738-4FF2-97A8-D752A792F4AA}"/>
    <cellStyle name="Commentaire 5 2" xfId="7129" xr:uid="{7230F4BA-2AD8-4399-8D75-8F81C9B22738}"/>
    <cellStyle name="Commentaire 5 2 2" xfId="7130" xr:uid="{9E33E095-364F-4866-A66B-467735A4D2F3}"/>
    <cellStyle name="Commentaire 5 2 2 2" xfId="11035" xr:uid="{D3925A51-D513-4237-89F3-1C427B00FBA7}"/>
    <cellStyle name="Commentaire 5 2 3" xfId="11034" xr:uid="{F1C31E48-1F16-40DC-8468-003F73434391}"/>
    <cellStyle name="Commentaire 5 3" xfId="7131" xr:uid="{0BB98ED3-7B76-4EE6-BB65-DF3EF72694A6}"/>
    <cellStyle name="Commentaire 5 3 2" xfId="11036" xr:uid="{01CF41BB-38D5-4DD9-B956-337DD7A574A4}"/>
    <cellStyle name="Commentaire 5 4" xfId="11033" xr:uid="{BBE05D2D-8318-4790-9CDC-F86ABB7655B3}"/>
    <cellStyle name="Commentaire 50" xfId="7132" xr:uid="{D87257A9-47BD-42B1-B548-E15260AA1BED}"/>
    <cellStyle name="Commentaire 50 2" xfId="7133" xr:uid="{B114A2BF-04A9-4E9E-9DFB-96D713D4404A}"/>
    <cellStyle name="Commentaire 50 2 2" xfId="7134" xr:uid="{B7C51A7F-D896-42DB-B835-38C71C928BCC}"/>
    <cellStyle name="Commentaire 50 2 2 2" xfId="11039" xr:uid="{48CEF842-A899-4566-85B9-341D1075E1F7}"/>
    <cellStyle name="Commentaire 50 2 3" xfId="11038" xr:uid="{CA8FBF87-277D-4093-ABCB-6199E28CC4A5}"/>
    <cellStyle name="Commentaire 50 3" xfId="7135" xr:uid="{DD655E27-9300-4D1B-8DAC-B0D603F53724}"/>
    <cellStyle name="Commentaire 50 3 2" xfId="11040" xr:uid="{3A1DD5E6-70CE-45E7-80B2-90D7E8F74E96}"/>
    <cellStyle name="Commentaire 50 4" xfId="11037" xr:uid="{B31E4A79-EBDE-4D2F-977C-4E69AD3C6509}"/>
    <cellStyle name="Commentaire 51" xfId="7136" xr:uid="{70CA7A9C-3BE6-46E2-9165-09367C8865C4}"/>
    <cellStyle name="Commentaire 51 2" xfId="7137" xr:uid="{2FC70C22-BA7B-4C85-9644-AFECCBCF0EFB}"/>
    <cellStyle name="Commentaire 51 2 2" xfId="7138" xr:uid="{961C3855-5D16-4DEA-AD8C-F4859DBFD6C6}"/>
    <cellStyle name="Commentaire 51 2 2 2" xfId="11043" xr:uid="{EBE4D8E2-BA98-4436-B990-7701CAC39EB2}"/>
    <cellStyle name="Commentaire 51 2 3" xfId="11042" xr:uid="{E1DB4084-128D-4BFF-ABE2-8A32E8FA7B76}"/>
    <cellStyle name="Commentaire 51 3" xfId="7139" xr:uid="{A0C7789A-ADC6-4B84-B944-679084EAE130}"/>
    <cellStyle name="Commentaire 51 3 2" xfId="11044" xr:uid="{5607AA92-D1BB-44D4-9696-7E6141D100FA}"/>
    <cellStyle name="Commentaire 51 4" xfId="11041" xr:uid="{45323D3A-5D48-4D38-B44C-73528A697423}"/>
    <cellStyle name="Commentaire 52" xfId="7140" xr:uid="{5FB6F135-04F8-4BBD-8A17-848C440EFC02}"/>
    <cellStyle name="Commentaire 52 2" xfId="7141" xr:uid="{77AB2230-BEDB-4E0A-B54B-C5F03272D0C6}"/>
    <cellStyle name="Commentaire 52 2 2" xfId="7142" xr:uid="{DD2FBBF2-B8C8-4AE7-9F4A-D27EEBE76231}"/>
    <cellStyle name="Commentaire 52 2 2 2" xfId="11047" xr:uid="{4CE1ACEF-3826-43D1-8760-17335307C7D3}"/>
    <cellStyle name="Commentaire 52 2 3" xfId="11046" xr:uid="{650B1C46-3D11-4075-8706-856452EC88A6}"/>
    <cellStyle name="Commentaire 52 3" xfId="7143" xr:uid="{A481C616-6A57-463D-BC17-C28DEEE48B77}"/>
    <cellStyle name="Commentaire 52 3 2" xfId="11048" xr:uid="{BF83D163-AA65-4B07-A143-174F08474504}"/>
    <cellStyle name="Commentaire 52 4" xfId="11045" xr:uid="{99D3DD61-2F5C-4FD9-81F1-79678CF5BC8D}"/>
    <cellStyle name="Commentaire 53" xfId="7144" xr:uid="{877649B1-9A4F-4406-9285-A5D9F6D478EA}"/>
    <cellStyle name="Commentaire 53 2" xfId="7145" xr:uid="{8F1E796A-CCFB-4C10-94C6-90A077A7D7E6}"/>
    <cellStyle name="Commentaire 53 2 2" xfId="7146" xr:uid="{BD03F59A-346F-4063-BD16-550DDC93011B}"/>
    <cellStyle name="Commentaire 53 2 2 2" xfId="11051" xr:uid="{48BDE5D5-6B49-484C-A98D-55DA2A3E6ABC}"/>
    <cellStyle name="Commentaire 53 2 3" xfId="11050" xr:uid="{72B2A5EA-86C9-47DF-8DDE-426F01E73F47}"/>
    <cellStyle name="Commentaire 53 3" xfId="7147" xr:uid="{2BBB890C-C023-4951-AA54-BEEA1EF7BB53}"/>
    <cellStyle name="Commentaire 53 3 2" xfId="11052" xr:uid="{182418BE-8430-43AB-9DCD-A932EDC2C145}"/>
    <cellStyle name="Commentaire 53 4" xfId="11049" xr:uid="{95C96819-F5A7-400B-A408-30B16A66F240}"/>
    <cellStyle name="Commentaire 54" xfId="7148" xr:uid="{399D1701-5F2D-4575-8057-D43F3C2B25AA}"/>
    <cellStyle name="Commentaire 54 2" xfId="7149" xr:uid="{115B31E9-DAA5-4484-8365-C520D413D5D6}"/>
    <cellStyle name="Commentaire 54 2 2" xfId="7150" xr:uid="{C1AD856F-6FC6-4BC4-B8BD-D439605EE160}"/>
    <cellStyle name="Commentaire 54 2 2 2" xfId="11055" xr:uid="{3C6A0C80-B811-4778-A353-04D54C000651}"/>
    <cellStyle name="Commentaire 54 2 3" xfId="11054" xr:uid="{E507617B-5385-4244-87C6-893074BC6703}"/>
    <cellStyle name="Commentaire 54 3" xfId="7151" xr:uid="{F9E5E4FC-D37C-416F-98C9-BFF9E5FF7C42}"/>
    <cellStyle name="Commentaire 54 3 2" xfId="11056" xr:uid="{4A8D5FAE-DCD9-4D76-BEFA-4620F371B285}"/>
    <cellStyle name="Commentaire 54 4" xfId="11053" xr:uid="{04B94399-6ED9-4727-B7A1-E0B485F30C41}"/>
    <cellStyle name="Commentaire 55" xfId="7152" xr:uid="{6FF40376-E8AF-4297-9B41-931773D6EDAB}"/>
    <cellStyle name="Commentaire 55 2" xfId="7153" xr:uid="{5B457136-7B66-4E5F-80F8-765C20AB119C}"/>
    <cellStyle name="Commentaire 55 2 2" xfId="7154" xr:uid="{47260EF5-8072-46CB-92E3-A3EAFB4963CF}"/>
    <cellStyle name="Commentaire 55 2 2 2" xfId="11059" xr:uid="{4C5CD35C-0031-400A-AE19-6AC2A75D109F}"/>
    <cellStyle name="Commentaire 55 2 3" xfId="11058" xr:uid="{796009FF-8DFF-425A-93FE-36C0E61AB3E1}"/>
    <cellStyle name="Commentaire 55 3" xfId="7155" xr:uid="{008A43B1-2232-4B96-9BA1-237EC49F4CEC}"/>
    <cellStyle name="Commentaire 55 3 2" xfId="11060" xr:uid="{B3E83C09-07B6-4DAB-8380-C9D56C564889}"/>
    <cellStyle name="Commentaire 55 4" xfId="11057" xr:uid="{59741978-7C3E-45F2-B72D-D42D878A540E}"/>
    <cellStyle name="Commentaire 56" xfId="7156" xr:uid="{016FC872-3156-4924-913E-9E0A1CB19DB7}"/>
    <cellStyle name="Commentaire 56 2" xfId="7157" xr:uid="{FFFF4FDE-ED9C-4A9A-82B5-BCB13C9FE4FA}"/>
    <cellStyle name="Commentaire 56 2 2" xfId="7158" xr:uid="{0FC60AF9-6CB8-43F8-9054-24E461C4EE6A}"/>
    <cellStyle name="Commentaire 56 2 2 2" xfId="11063" xr:uid="{F6BF04DC-FB1C-4552-81FE-C453A168C89F}"/>
    <cellStyle name="Commentaire 56 2 3" xfId="11062" xr:uid="{E9312B71-6F21-445B-8EFE-DA6CC10C27E7}"/>
    <cellStyle name="Commentaire 56 3" xfId="7159" xr:uid="{D7751B6F-E324-46FD-A2F0-20B11A09960A}"/>
    <cellStyle name="Commentaire 56 3 2" xfId="11064" xr:uid="{C8CA923B-1DA5-4438-B0A5-BF8C77EF2F89}"/>
    <cellStyle name="Commentaire 56 4" xfId="11061" xr:uid="{30935A11-5E4D-4064-904B-56FB76203782}"/>
    <cellStyle name="Commentaire 57" xfId="7160" xr:uid="{D336E082-7CEF-45F6-98D8-87F355C7F58A}"/>
    <cellStyle name="Commentaire 57 2" xfId="7161" xr:uid="{0ABDCB28-F44E-4C62-B0DE-C1D3B7595B54}"/>
    <cellStyle name="Commentaire 57 2 2" xfId="7162" xr:uid="{329051C9-E839-479C-8AD8-87501350E954}"/>
    <cellStyle name="Commentaire 57 2 2 2" xfId="11067" xr:uid="{DB3265BF-8598-4DB2-9B25-C62D1FCE0B77}"/>
    <cellStyle name="Commentaire 57 2 3" xfId="11066" xr:uid="{158C9FCF-D45F-495F-83CD-F26443DFBA37}"/>
    <cellStyle name="Commentaire 57 3" xfId="7163" xr:uid="{1905A193-7C83-466D-ACEF-B84485CFFBD6}"/>
    <cellStyle name="Commentaire 57 3 2" xfId="11068" xr:uid="{CEC40F42-E5F7-4743-B5A5-BD665F150076}"/>
    <cellStyle name="Commentaire 57 4" xfId="11065" xr:uid="{341A8351-B9C6-4FA0-B50D-BD1DC59CD78F}"/>
    <cellStyle name="Commentaire 58" xfId="7164" xr:uid="{E0EFBC9B-0EC1-47B5-875E-2EA38D33DB30}"/>
    <cellStyle name="Commentaire 58 2" xfId="7165" xr:uid="{ABAD2D3D-DA1D-4C73-9872-5BC86FBC854E}"/>
    <cellStyle name="Commentaire 58 2 2" xfId="7166" xr:uid="{39EA18E8-8740-4D88-8232-4CD51D89805C}"/>
    <cellStyle name="Commentaire 58 2 2 2" xfId="11071" xr:uid="{F3D83E14-55C9-49F7-AFB1-12B8309AF6C0}"/>
    <cellStyle name="Commentaire 58 2 3" xfId="11070" xr:uid="{98515222-AF92-4AFF-BD52-E626F2F82E8D}"/>
    <cellStyle name="Commentaire 58 3" xfId="7167" xr:uid="{32D85726-7FBE-4EA1-9013-AB0E21D3AA38}"/>
    <cellStyle name="Commentaire 58 3 2" xfId="11072" xr:uid="{752F5B0D-FAE0-4EF4-A275-C7AB546FA1A2}"/>
    <cellStyle name="Commentaire 58 4" xfId="11069" xr:uid="{29A6A0C7-BE90-464E-96FF-4DD0DDB7D106}"/>
    <cellStyle name="Commentaire 59" xfId="7168" xr:uid="{F3508468-9F38-425A-9D07-1392CBFC46A3}"/>
    <cellStyle name="Commentaire 59 2" xfId="7169" xr:uid="{5DC6A2AA-8E4D-4820-B8B1-3AA31B462821}"/>
    <cellStyle name="Commentaire 59 2 2" xfId="7170" xr:uid="{D1866ED7-0B6F-435A-8708-E3BA221D9985}"/>
    <cellStyle name="Commentaire 59 2 2 2" xfId="11075" xr:uid="{72BA4393-8A13-4B8B-AADF-54E89EACC75E}"/>
    <cellStyle name="Commentaire 59 2 3" xfId="11074" xr:uid="{805C3E61-B296-4E16-B9DA-A2DF23AF5212}"/>
    <cellStyle name="Commentaire 59 3" xfId="7171" xr:uid="{E66E3EB2-7E63-4B7E-92A6-62E5B17BE302}"/>
    <cellStyle name="Commentaire 59 3 2" xfId="11076" xr:uid="{0FD6C2B1-DFA2-4317-A41F-C2FDBAFCB3B2}"/>
    <cellStyle name="Commentaire 59 4" xfId="11073" xr:uid="{879D9FA1-1004-42E5-AA24-784127C736B2}"/>
    <cellStyle name="Commentaire 6" xfId="7172" xr:uid="{70E37A9A-9CB5-45B9-82E3-EC76809D42D3}"/>
    <cellStyle name="Commentaire 6 2" xfId="7173" xr:uid="{97C29DC7-B187-42FC-BC0F-D55416E42D44}"/>
    <cellStyle name="Commentaire 6 2 2" xfId="7174" xr:uid="{8E14C8CC-81DC-4B2C-A2A4-7DE824E79C2E}"/>
    <cellStyle name="Commentaire 6 2 2 2" xfId="11079" xr:uid="{70128649-E0B6-4549-8E4D-B65CBA1CBEE6}"/>
    <cellStyle name="Commentaire 6 2 3" xfId="11078" xr:uid="{B188E8F8-DB3D-4091-B0CF-1E98D56C1100}"/>
    <cellStyle name="Commentaire 6 3" xfId="7175" xr:uid="{B0801CA8-807F-4546-9F37-3C62A73B1E44}"/>
    <cellStyle name="Commentaire 6 3 2" xfId="11080" xr:uid="{13DE6B42-78CA-4BC5-BD6E-3F6A517E1D63}"/>
    <cellStyle name="Commentaire 6 4" xfId="11077" xr:uid="{565D149A-0FE9-4F6F-B9A4-60E5354EA282}"/>
    <cellStyle name="Commentaire 60" xfId="7176" xr:uid="{C3F06A31-9BC4-494A-90C7-8771E0EB3959}"/>
    <cellStyle name="Commentaire 60 2" xfId="7177" xr:uid="{6139221B-3C59-45DA-A44C-AA9FE91103DB}"/>
    <cellStyle name="Commentaire 60 2 2" xfId="7178" xr:uid="{D4C080BA-20F2-4554-A68F-ECB4569B1119}"/>
    <cellStyle name="Commentaire 60 2 2 2" xfId="11083" xr:uid="{DBB6024F-583B-4931-90BC-71F8B0B1E417}"/>
    <cellStyle name="Commentaire 60 2 3" xfId="11082" xr:uid="{60C93A3B-A4DA-4F5B-898D-827D1BD7EB2C}"/>
    <cellStyle name="Commentaire 60 3" xfId="7179" xr:uid="{FF3AF71C-469E-4CB8-A5CC-47893A44ECEE}"/>
    <cellStyle name="Commentaire 60 3 2" xfId="11084" xr:uid="{59B779DB-05A7-465F-849A-C7014D029F13}"/>
    <cellStyle name="Commentaire 60 4" xfId="11081" xr:uid="{0EC8C18D-53FE-4777-BCC3-3D2F73D11F98}"/>
    <cellStyle name="Commentaire 61" xfId="7180" xr:uid="{9F1CE672-EB3E-4008-B536-DDD279F8DA2F}"/>
    <cellStyle name="Commentaire 61 2" xfId="7181" xr:uid="{FD52F68D-C5B7-4DCB-AFD4-988A0DCAB71F}"/>
    <cellStyle name="Commentaire 61 2 2" xfId="7182" xr:uid="{DCA0430F-129A-4835-AD73-2EC96C783ED6}"/>
    <cellStyle name="Commentaire 61 2 2 2" xfId="11087" xr:uid="{28717511-5451-4DCD-B05A-2291A6D44958}"/>
    <cellStyle name="Commentaire 61 2 3" xfId="11086" xr:uid="{DA1E5FD1-6E7C-4FEF-A612-04539540D59C}"/>
    <cellStyle name="Commentaire 61 3" xfId="7183" xr:uid="{C4AA908C-10D1-4510-A766-C45531A9A53A}"/>
    <cellStyle name="Commentaire 61 3 2" xfId="11088" xr:uid="{0A350AC6-6311-4045-90FC-408E29B4D46D}"/>
    <cellStyle name="Commentaire 61 4" xfId="11085" xr:uid="{E1069471-33F5-43FF-A8C2-C36915901652}"/>
    <cellStyle name="Commentaire 62" xfId="7184" xr:uid="{793594EA-CEB6-4035-818B-99A9CD5E92B8}"/>
    <cellStyle name="Commentaire 62 2" xfId="7185" xr:uid="{FAFCBE43-E605-4DFC-909A-21BF7C97DBBF}"/>
    <cellStyle name="Commentaire 62 2 2" xfId="7186" xr:uid="{DA2F5177-3EEC-4131-AC85-01D51BC01260}"/>
    <cellStyle name="Commentaire 62 2 2 2" xfId="11091" xr:uid="{F6D127D9-CB01-44FE-A510-897207B78CEF}"/>
    <cellStyle name="Commentaire 62 2 3" xfId="11090" xr:uid="{B6B7EEA1-B351-4091-A881-E9CCEC21D9D5}"/>
    <cellStyle name="Commentaire 62 3" xfId="7187" xr:uid="{5CFCD081-A521-49DD-89FC-D229A58B49A2}"/>
    <cellStyle name="Commentaire 62 3 2" xfId="11092" xr:uid="{4F9C5CD9-2F90-45F2-ABFA-A78D1571C67A}"/>
    <cellStyle name="Commentaire 62 4" xfId="11089" xr:uid="{A2BC451E-1861-418E-908E-AD8521A0CA1D}"/>
    <cellStyle name="Commentaire 63" xfId="7188" xr:uid="{A1969A28-AD16-459C-A912-093BEB447EBB}"/>
    <cellStyle name="Commentaire 63 2" xfId="7189" xr:uid="{E493806E-FE63-48DC-AB31-FCDE2260F7F0}"/>
    <cellStyle name="Commentaire 63 2 2" xfId="7190" xr:uid="{A3FA6FFB-EA25-4B0E-A34A-35173AD6B68E}"/>
    <cellStyle name="Commentaire 63 2 2 2" xfId="11095" xr:uid="{5DC09E4C-573D-4465-B8BB-665119BE70E5}"/>
    <cellStyle name="Commentaire 63 2 3" xfId="11094" xr:uid="{12E89E9E-52C4-47B5-B403-B0FBD9853020}"/>
    <cellStyle name="Commentaire 63 3" xfId="7191" xr:uid="{CDEFDC70-2FBD-452A-BDC6-E81D3BACAB91}"/>
    <cellStyle name="Commentaire 63 3 2" xfId="11096" xr:uid="{A0A2DBA2-E96F-488F-805B-27EC65C5234A}"/>
    <cellStyle name="Commentaire 63 4" xfId="11093" xr:uid="{8BC6F7BE-2AE2-4305-8FC0-ED46A47F4232}"/>
    <cellStyle name="Commentaire 64" xfId="7192" xr:uid="{16845505-A2C3-467C-9362-0D6AF8EBF777}"/>
    <cellStyle name="Commentaire 64 2" xfId="7193" xr:uid="{E576E23E-935D-4A2D-8ECB-912ADCCC37B4}"/>
    <cellStyle name="Commentaire 64 2 2" xfId="7194" xr:uid="{960A4230-3E60-4F8F-946A-267D37D918E6}"/>
    <cellStyle name="Commentaire 64 2 2 2" xfId="11099" xr:uid="{05337EBE-96A1-4F94-BDA6-99A91BFCF883}"/>
    <cellStyle name="Commentaire 64 2 3" xfId="11098" xr:uid="{1333FF96-9F44-4620-A8BB-1F569B47D412}"/>
    <cellStyle name="Commentaire 64 3" xfId="7195" xr:uid="{AA72FE68-875D-49CF-9DF0-ABF5ADEC18F7}"/>
    <cellStyle name="Commentaire 64 3 2" xfId="11100" xr:uid="{9EA50296-1C72-4F3D-83CE-9FB35B6DFC7C}"/>
    <cellStyle name="Commentaire 64 4" xfId="11097" xr:uid="{11C63BFB-4376-4A08-B241-FD085CEE76D0}"/>
    <cellStyle name="Commentaire 65" xfId="7196" xr:uid="{EA5BBF86-AC60-45EB-B655-92BBE13ACA76}"/>
    <cellStyle name="Commentaire 65 2" xfId="7197" xr:uid="{9EDAEF4B-6196-47B1-B6D6-3020AA4873E8}"/>
    <cellStyle name="Commentaire 65 2 2" xfId="7198" xr:uid="{B23B0DD9-B98D-4186-B777-C84CD4C36B7D}"/>
    <cellStyle name="Commentaire 65 2 2 2" xfId="11103" xr:uid="{9CCA080B-9BF2-4493-B1CD-90678484FE71}"/>
    <cellStyle name="Commentaire 65 2 3" xfId="11102" xr:uid="{40036848-8781-45BC-BA0F-2C081100127E}"/>
    <cellStyle name="Commentaire 65 3" xfId="7199" xr:uid="{4847244C-C10F-4D8A-BAB6-93C12B04994D}"/>
    <cellStyle name="Commentaire 65 3 2" xfId="11104" xr:uid="{E13FC09A-6D6F-4686-BBB0-8CD67AEA90AE}"/>
    <cellStyle name="Commentaire 65 4" xfId="11101" xr:uid="{CFCF7A49-7626-47E0-BBB5-85021CA92451}"/>
    <cellStyle name="Commentaire 66" xfId="7200" xr:uid="{45523552-8CAB-4C41-BD20-3C0BC760662F}"/>
    <cellStyle name="Commentaire 66 2" xfId="7201" xr:uid="{7049FE07-4F2D-48D9-A4C4-0B3306272E90}"/>
    <cellStyle name="Commentaire 66 2 2" xfId="7202" xr:uid="{A1E071DF-9A4E-432E-86D3-38745A6FDFDE}"/>
    <cellStyle name="Commentaire 66 2 2 2" xfId="11107" xr:uid="{7E986CCA-E99B-42F6-99C7-B33FB43770AD}"/>
    <cellStyle name="Commentaire 66 2 3" xfId="11106" xr:uid="{FCA320CF-CA4B-4F9A-A535-EF98CCFC6D2B}"/>
    <cellStyle name="Commentaire 66 3" xfId="7203" xr:uid="{16BD3142-1DFC-4844-AD0E-260646A52730}"/>
    <cellStyle name="Commentaire 66 3 2" xfId="11108" xr:uid="{602CFA84-FDCC-4CB8-91BC-35C07FD09FFC}"/>
    <cellStyle name="Commentaire 66 4" xfId="11105" xr:uid="{86FB6D54-3B2C-41AA-A17B-FEF13257A008}"/>
    <cellStyle name="Commentaire 67" xfId="7204" xr:uid="{A8C6499F-F4F8-4433-8FC9-9C3C823AE6CF}"/>
    <cellStyle name="Commentaire 67 2" xfId="7205" xr:uid="{6841358A-E0FB-43F0-A70E-9AEEEB44D02E}"/>
    <cellStyle name="Commentaire 67 2 2" xfId="7206" xr:uid="{3D127C29-DB5D-4FFD-9FB4-A8540E0B9EFB}"/>
    <cellStyle name="Commentaire 67 2 2 2" xfId="11111" xr:uid="{637D18AA-484B-4C4F-96D1-D50D84A437C2}"/>
    <cellStyle name="Commentaire 67 2 3" xfId="11110" xr:uid="{23DA4EEE-DF7C-4BF7-A6D2-6080656EAAA2}"/>
    <cellStyle name="Commentaire 67 3" xfId="7207" xr:uid="{C7BA7FD7-89F4-46E6-A81F-46F17CBD35AB}"/>
    <cellStyle name="Commentaire 67 3 2" xfId="11112" xr:uid="{574F9A54-3583-4B59-8294-E7BC3AD83835}"/>
    <cellStyle name="Commentaire 67 4" xfId="11109" xr:uid="{4C0175FB-6A56-47BC-AA2C-8CD19BC76BD9}"/>
    <cellStyle name="Commentaire 68" xfId="7208" xr:uid="{E6AAA64B-2FAB-4F0A-AFDD-40FABEC2C684}"/>
    <cellStyle name="Commentaire 68 2" xfId="7209" xr:uid="{9618260D-15C1-4627-AE4F-AA0A3EFFA631}"/>
    <cellStyle name="Commentaire 68 2 2" xfId="7210" xr:uid="{D5A467F3-8086-4BDA-88F5-D5698772BF8D}"/>
    <cellStyle name="Commentaire 68 2 2 2" xfId="11115" xr:uid="{11AB9C62-6327-4621-B0A3-3AE8076FF20A}"/>
    <cellStyle name="Commentaire 68 2 3" xfId="11114" xr:uid="{BC4967CC-55E5-4D23-B406-F0DC62F343BF}"/>
    <cellStyle name="Commentaire 68 3" xfId="7211" xr:uid="{A497D2F9-3E3F-4C06-B194-57860E2F32AC}"/>
    <cellStyle name="Commentaire 68 3 2" xfId="11116" xr:uid="{F3569D96-4C8F-4A39-A169-427C12AB9BA7}"/>
    <cellStyle name="Commentaire 68 4" xfId="11113" xr:uid="{D1CA3B75-3CD7-4C0D-8834-B0FDFE94F512}"/>
    <cellStyle name="Commentaire 69" xfId="7212" xr:uid="{DEB9B26B-397B-427C-ABA9-3E78D33A9F76}"/>
    <cellStyle name="Commentaire 69 2" xfId="7213" xr:uid="{9DC15618-3763-4262-85AC-50229FFEB57F}"/>
    <cellStyle name="Commentaire 69 2 2" xfId="7214" xr:uid="{DF06AE77-CD33-44A2-BBE8-8A0F8F1A1100}"/>
    <cellStyle name="Commentaire 69 2 2 2" xfId="11119" xr:uid="{7FE1CF9A-2618-419D-B290-39BDD7FD4E76}"/>
    <cellStyle name="Commentaire 69 2 3" xfId="11118" xr:uid="{2911F72C-F892-47F0-9D2F-10EE70540CCA}"/>
    <cellStyle name="Commentaire 69 3" xfId="7215" xr:uid="{B27C7E69-622A-415B-8F58-EB54A3FBEC89}"/>
    <cellStyle name="Commentaire 69 3 2" xfId="11120" xr:uid="{4506CD24-6F3D-4554-BA0F-41438ABB2D87}"/>
    <cellStyle name="Commentaire 69 4" xfId="11117" xr:uid="{ED1D7223-B09D-4F97-AEA5-C7623BFABF96}"/>
    <cellStyle name="Commentaire 7" xfId="7216" xr:uid="{B4708DE9-ADF5-4655-8DBF-A6529CA20120}"/>
    <cellStyle name="Commentaire 7 2" xfId="7217" xr:uid="{60DD1012-A641-4126-AB5F-D9521C1ADA64}"/>
    <cellStyle name="Commentaire 7 2 2" xfId="7218" xr:uid="{2CF9A5AA-6095-43E5-A681-0B5B2499C127}"/>
    <cellStyle name="Commentaire 7 2 2 2" xfId="11123" xr:uid="{D1AF98FE-A3F8-4C06-84B3-F48E096EBCD4}"/>
    <cellStyle name="Commentaire 7 2 3" xfId="11122" xr:uid="{076DC60B-0C28-4954-AA8D-30BCA32F0FF9}"/>
    <cellStyle name="Commentaire 7 3" xfId="7219" xr:uid="{781A298C-8C06-4686-B566-457B8BF4DFD0}"/>
    <cellStyle name="Commentaire 7 3 2" xfId="11124" xr:uid="{54F7530D-E344-49B4-AD6A-E4CA75266719}"/>
    <cellStyle name="Commentaire 7 4" xfId="11121" xr:uid="{E25DED33-986C-42AC-8E77-644EEB892F62}"/>
    <cellStyle name="Commentaire 70" xfId="7220" xr:uid="{F79F4362-6B3F-4B8B-A078-08C5C478C2C6}"/>
    <cellStyle name="Commentaire 70 2" xfId="7221" xr:uid="{50A3F799-812F-44B4-9D9D-D3B88528CC7E}"/>
    <cellStyle name="Commentaire 70 2 2" xfId="7222" xr:uid="{4A46D8B9-65AD-4AD5-B9FD-4BEE3C6C3BF3}"/>
    <cellStyle name="Commentaire 70 2 2 2" xfId="11127" xr:uid="{85CEB8D8-E625-4A1C-A711-412CAADFD2AB}"/>
    <cellStyle name="Commentaire 70 2 3" xfId="11126" xr:uid="{348C1C41-8592-4C02-87AE-771FA972249F}"/>
    <cellStyle name="Commentaire 70 3" xfId="7223" xr:uid="{0E71AFCA-E9DE-4C3E-B05B-4584556468C5}"/>
    <cellStyle name="Commentaire 70 3 2" xfId="11128" xr:uid="{31B4FA28-E6B6-4E1B-B2D3-976CD28DAB24}"/>
    <cellStyle name="Commentaire 70 4" xfId="11125" xr:uid="{F3F928D7-9ED8-4858-AEA5-FA592E2BBB6E}"/>
    <cellStyle name="Commentaire 71" xfId="7224" xr:uid="{201916AE-2126-4ED5-AB1D-1A31D161949F}"/>
    <cellStyle name="Commentaire 71 2" xfId="7225" xr:uid="{9DB472F4-77B0-4A19-8028-BE320169BB09}"/>
    <cellStyle name="Commentaire 71 2 2" xfId="7226" xr:uid="{8DD1E4A4-C941-4E26-AEDE-0C9449BC2605}"/>
    <cellStyle name="Commentaire 71 2 2 2" xfId="11131" xr:uid="{3BFDF5AA-C3BC-416C-9D71-C0E1CF6AC72F}"/>
    <cellStyle name="Commentaire 71 2 3" xfId="11130" xr:uid="{3583D357-987B-4339-9750-7FC1DB443771}"/>
    <cellStyle name="Commentaire 71 3" xfId="7227" xr:uid="{AC2A838F-CAC6-4842-964A-AD6F5A880A1C}"/>
    <cellStyle name="Commentaire 71 3 2" xfId="11132" xr:uid="{60F8DEA6-4429-4835-AE62-69EF0622BB5D}"/>
    <cellStyle name="Commentaire 71 4" xfId="11129" xr:uid="{B53F9B09-54DF-44DA-AF7E-6E928FBA0509}"/>
    <cellStyle name="Commentaire 72" xfId="7228" xr:uid="{3BBECEA9-FA5C-4A5A-8D92-877369211025}"/>
    <cellStyle name="Commentaire 72 2" xfId="7229" xr:uid="{A8796494-2086-438E-BD6F-2B2C671ED410}"/>
    <cellStyle name="Commentaire 72 2 2" xfId="7230" xr:uid="{E13187AD-DEC0-4C03-9D7C-E8778EEF941E}"/>
    <cellStyle name="Commentaire 72 2 2 2" xfId="11135" xr:uid="{F3287FC8-0E2D-4E25-A9F5-E97FD4C1CC90}"/>
    <cellStyle name="Commentaire 72 2 3" xfId="11134" xr:uid="{DB1F3635-101A-4F08-9080-4CD87E0DF024}"/>
    <cellStyle name="Commentaire 72 3" xfId="7231" xr:uid="{395672B0-5828-469E-8ABC-8DF89D9981D3}"/>
    <cellStyle name="Commentaire 72 3 2" xfId="11136" xr:uid="{6F0648B1-3124-46F0-B0CC-8022EA9D2E17}"/>
    <cellStyle name="Commentaire 72 4" xfId="11133" xr:uid="{BD8B7E9A-E775-49C6-802E-D237BD4C3096}"/>
    <cellStyle name="Commentaire 73" xfId="7232" xr:uid="{52A6DF1E-7702-4176-B700-64A902D192C5}"/>
    <cellStyle name="Commentaire 73 2" xfId="7233" xr:uid="{6873418A-9AC6-49D7-9211-DDCFA7FD5083}"/>
    <cellStyle name="Commentaire 73 2 2" xfId="7234" xr:uid="{A07CE2A7-998F-4868-9D2A-8EB2002239A0}"/>
    <cellStyle name="Commentaire 73 2 2 2" xfId="11139" xr:uid="{2F033355-331D-4669-8B93-16AE39C6FD6B}"/>
    <cellStyle name="Commentaire 73 2 3" xfId="11138" xr:uid="{80D34DDD-F024-4F93-B2CE-86767B4704FC}"/>
    <cellStyle name="Commentaire 73 3" xfId="7235" xr:uid="{35984278-4B7F-426F-9399-376BC28E0A02}"/>
    <cellStyle name="Commentaire 73 3 2" xfId="11140" xr:uid="{883C599E-EA6D-4477-A0EB-21B632317739}"/>
    <cellStyle name="Commentaire 73 4" xfId="11137" xr:uid="{8A32D828-894B-451B-B617-71E64ADFF3E7}"/>
    <cellStyle name="Commentaire 74" xfId="7236" xr:uid="{52EE3D20-3608-4376-B461-EBBCD317E7B6}"/>
    <cellStyle name="Commentaire 74 2" xfId="7237" xr:uid="{C93E7E92-FA12-43A5-9C49-7B3269EEB158}"/>
    <cellStyle name="Commentaire 74 2 2" xfId="7238" xr:uid="{6690ABB5-E533-47FC-AF96-F9134C747779}"/>
    <cellStyle name="Commentaire 74 2 2 2" xfId="11143" xr:uid="{B07445CA-835F-41AC-BD1A-4E26E99FD22A}"/>
    <cellStyle name="Commentaire 74 2 3" xfId="11142" xr:uid="{BD72C840-8A74-46E6-AAA7-7C6C7E69A5D0}"/>
    <cellStyle name="Commentaire 74 3" xfId="7239" xr:uid="{AD1E201C-775F-4EAA-B502-2408229D3F12}"/>
    <cellStyle name="Commentaire 74 3 2" xfId="11144" xr:uid="{733FB980-C630-4516-B73A-B2CC5DE8BC51}"/>
    <cellStyle name="Commentaire 74 4" xfId="11141" xr:uid="{E4E34266-0B03-425F-B854-4C442FA2385B}"/>
    <cellStyle name="Commentaire 75" xfId="7240" xr:uid="{79EA9DBF-532D-429B-BD98-36B5087AD205}"/>
    <cellStyle name="Commentaire 75 2" xfId="7241" xr:uid="{A5F51D34-2CDD-4695-A360-C0CFCED2297E}"/>
    <cellStyle name="Commentaire 75 2 2" xfId="7242" xr:uid="{A05781BA-674E-4D32-A60B-08741C4E22D0}"/>
    <cellStyle name="Commentaire 75 2 2 2" xfId="11147" xr:uid="{530B4F1B-45AA-4B0A-92DE-B2DD1702A6E1}"/>
    <cellStyle name="Commentaire 75 2 3" xfId="11146" xr:uid="{13EC45DE-09EB-4AA7-8829-C4150075A80A}"/>
    <cellStyle name="Commentaire 75 3" xfId="7243" xr:uid="{DF36F09E-8472-4B22-91D0-BE18781C66B2}"/>
    <cellStyle name="Commentaire 75 3 2" xfId="11148" xr:uid="{BF66A873-0898-4F21-9F12-2F1CE95D79AF}"/>
    <cellStyle name="Commentaire 75 4" xfId="11145" xr:uid="{B2B11CEC-DC3C-4B02-8FAC-A2E712A54133}"/>
    <cellStyle name="Commentaire 76" xfId="7244" xr:uid="{D05E29D4-3765-4FE0-871B-039C73FB88D3}"/>
    <cellStyle name="Commentaire 76 2" xfId="7245" xr:uid="{7EB14F2C-7E37-4A5F-BD2C-C6A1A7CBB4DC}"/>
    <cellStyle name="Commentaire 76 2 2" xfId="7246" xr:uid="{02B00263-293D-477D-9B5D-8D833BACE2A3}"/>
    <cellStyle name="Commentaire 76 2 2 2" xfId="11151" xr:uid="{2E415E57-3359-4CF2-9BEE-79C6A545E7F1}"/>
    <cellStyle name="Commentaire 76 2 3" xfId="11150" xr:uid="{103F789C-989C-4074-A4BF-7F14402890A2}"/>
    <cellStyle name="Commentaire 76 3" xfId="7247" xr:uid="{734517E9-3774-42F7-80D0-ED84AE892269}"/>
    <cellStyle name="Commentaire 76 3 2" xfId="11152" xr:uid="{FFE4B4E9-8232-4A1C-8C25-C10443B8B61B}"/>
    <cellStyle name="Commentaire 76 4" xfId="11149" xr:uid="{630D1D76-E021-4920-9A4F-6FCC2490F1FF}"/>
    <cellStyle name="Commentaire 77" xfId="7248" xr:uid="{5D996927-E131-4077-A494-C58CBD45A272}"/>
    <cellStyle name="Commentaire 77 2" xfId="7249" xr:uid="{B352C81B-657E-4DE9-9B4E-E3424F16CDF5}"/>
    <cellStyle name="Commentaire 77 2 2" xfId="7250" xr:uid="{36A42D3A-6124-449D-A320-1C1F90598795}"/>
    <cellStyle name="Commentaire 77 2 2 2" xfId="11155" xr:uid="{C42CB4AF-A09D-4445-A0D8-B97FCFF40D49}"/>
    <cellStyle name="Commentaire 77 2 3" xfId="11154" xr:uid="{5FBFE212-0E39-4CBA-80D0-7C3BE2E5E6F6}"/>
    <cellStyle name="Commentaire 77 3" xfId="7251" xr:uid="{E3D0301B-0A0A-47AC-888D-BAD74ECC6C8A}"/>
    <cellStyle name="Commentaire 77 3 2" xfId="11156" xr:uid="{71CBD74F-989C-40C8-A945-63A530B55B2F}"/>
    <cellStyle name="Commentaire 77 4" xfId="11153" xr:uid="{54C08A63-DF01-4FAB-9F37-1A81F74ED7DC}"/>
    <cellStyle name="Commentaire 78" xfId="7252" xr:uid="{9D363F6A-67B7-4006-BFCB-0A3A1C0381E5}"/>
    <cellStyle name="Commentaire 78 2" xfId="7253" xr:uid="{E525261E-A84B-4510-995F-7DA73E887F63}"/>
    <cellStyle name="Commentaire 78 2 2" xfId="7254" xr:uid="{B3809C9B-1359-43A0-8C8F-EB8E35279805}"/>
    <cellStyle name="Commentaire 78 2 2 2" xfId="11159" xr:uid="{1AA8ADA1-9EF1-4AEE-B198-BB8C5A4C2221}"/>
    <cellStyle name="Commentaire 78 2 3" xfId="11158" xr:uid="{DA35DAF8-A6D0-4D55-9482-67D97C94D4A6}"/>
    <cellStyle name="Commentaire 78 3" xfId="7255" xr:uid="{16871AC4-AD1D-4D2B-835B-2CDFF6B5E9C0}"/>
    <cellStyle name="Commentaire 78 3 2" xfId="11160" xr:uid="{DE3F52DA-3C77-4CEE-8B89-F50CC557F7C0}"/>
    <cellStyle name="Commentaire 78 4" xfId="11157" xr:uid="{9AD57B7B-628F-40B9-8A1C-8E7232CF7B72}"/>
    <cellStyle name="Commentaire 79" xfId="7256" xr:uid="{3900E50C-4008-443C-A754-1119FB4C2E0B}"/>
    <cellStyle name="Commentaire 79 2" xfId="7257" xr:uid="{84C3BAF6-ED65-442A-B977-EAF388CD9BC3}"/>
    <cellStyle name="Commentaire 79 2 2" xfId="7258" xr:uid="{3CE11937-2E02-4420-9AF8-E28E1D0563CC}"/>
    <cellStyle name="Commentaire 79 2 2 2" xfId="11163" xr:uid="{234BDCA4-E080-4E28-8EA6-9B48AC710053}"/>
    <cellStyle name="Commentaire 79 2 3" xfId="11162" xr:uid="{973229B4-7C0A-471A-B691-938C2A099844}"/>
    <cellStyle name="Commentaire 79 3" xfId="7259" xr:uid="{5425B5EF-BE7D-482A-8E07-E2A83E14D0B1}"/>
    <cellStyle name="Commentaire 79 3 2" xfId="11164" xr:uid="{87E7EE69-2853-40B8-898C-7387ED8EEC6F}"/>
    <cellStyle name="Commentaire 79 4" xfId="11161" xr:uid="{99293625-B623-49B4-B6A1-93B6D521C7E3}"/>
    <cellStyle name="Commentaire 8" xfId="7260" xr:uid="{A6D34BE3-F7B6-49E3-B711-65D6EA12961F}"/>
    <cellStyle name="Commentaire 8 2" xfId="7261" xr:uid="{15DF9C74-8EA4-4BAB-8F86-16234AAEB15E}"/>
    <cellStyle name="Commentaire 8 2 2" xfId="7262" xr:uid="{6D2A94AD-F588-49C1-991C-E9CBCC9AAC4E}"/>
    <cellStyle name="Commentaire 8 2 2 2" xfId="11167" xr:uid="{C1553B4A-9825-4D3E-AF55-6BB3C1568769}"/>
    <cellStyle name="Commentaire 8 2 3" xfId="11166" xr:uid="{DE83493E-4738-4EFF-B995-DF37186E17DE}"/>
    <cellStyle name="Commentaire 8 3" xfId="7263" xr:uid="{E04426FC-314C-4067-826A-FC5C8C38FA46}"/>
    <cellStyle name="Commentaire 8 3 2" xfId="11168" xr:uid="{27E71744-F89A-4916-952F-D8117058F799}"/>
    <cellStyle name="Commentaire 8 4" xfId="11165" xr:uid="{F96AD934-52AE-4082-9BB1-B88AE86898C6}"/>
    <cellStyle name="Commentaire 80" xfId="7264" xr:uid="{164C1875-5415-4868-96AC-0B316F51DDA1}"/>
    <cellStyle name="Commentaire 80 2" xfId="7265" xr:uid="{CFE549D8-6B14-4015-A223-478A2E5799D2}"/>
    <cellStyle name="Commentaire 80 2 2" xfId="7266" xr:uid="{1D21F9B2-CFAA-4D5C-9405-A3A672847DC5}"/>
    <cellStyle name="Commentaire 80 2 2 2" xfId="11171" xr:uid="{83103D91-56A5-4794-A92A-DF650EC75036}"/>
    <cellStyle name="Commentaire 80 2 3" xfId="11170" xr:uid="{DB8A0625-1BC0-46E7-A9E0-90830D74FCEB}"/>
    <cellStyle name="Commentaire 80 3" xfId="7267" xr:uid="{B32DBE08-558C-4200-9032-396C9A365196}"/>
    <cellStyle name="Commentaire 80 3 2" xfId="11172" xr:uid="{4C96E841-B652-47B6-A6C5-61EC1E419AAA}"/>
    <cellStyle name="Commentaire 80 4" xfId="11169" xr:uid="{8EA93951-E04D-488D-B456-5095FC7E86D8}"/>
    <cellStyle name="Commentaire 81" xfId="7268" xr:uid="{999F8E0B-A6D1-41B5-9D8B-3A0ACD06DA64}"/>
    <cellStyle name="Commentaire 81 2" xfId="7269" xr:uid="{2560860C-18F9-4DBD-A411-A0009096B299}"/>
    <cellStyle name="Commentaire 81 2 2" xfId="7270" xr:uid="{21DC0952-421F-4402-894C-D7229C9D2C6A}"/>
    <cellStyle name="Commentaire 81 2 2 2" xfId="11175" xr:uid="{1CF0443E-A805-4613-BF26-271DECE861AF}"/>
    <cellStyle name="Commentaire 81 2 3" xfId="11174" xr:uid="{56A87809-F3AA-482E-9B6F-A43167288893}"/>
    <cellStyle name="Commentaire 81 3" xfId="7271" xr:uid="{E1A09A5A-C7BE-453F-9D0C-E8009A887D18}"/>
    <cellStyle name="Commentaire 81 3 2" xfId="11176" xr:uid="{08E7256C-A290-48D6-B328-8F6481663E9A}"/>
    <cellStyle name="Commentaire 81 4" xfId="11173" xr:uid="{0CEB9681-5EBF-4133-B98F-B56DBB51AC23}"/>
    <cellStyle name="Commentaire 82" xfId="7272" xr:uid="{768C9162-2FB1-4C8A-B1A7-8263B8A44F0F}"/>
    <cellStyle name="Commentaire 82 2" xfId="7273" xr:uid="{4EE9E2AC-7E0C-4C69-B5C7-B59F5961896D}"/>
    <cellStyle name="Commentaire 82 2 2" xfId="7274" xr:uid="{DF731B85-778E-4480-A6C1-354FBFD92625}"/>
    <cellStyle name="Commentaire 82 2 2 2" xfId="11179" xr:uid="{D40D854C-0C25-412D-9899-F86EA86B67FA}"/>
    <cellStyle name="Commentaire 82 2 3" xfId="11178" xr:uid="{989EACDC-369B-4F14-93F8-C4EAA8ECC99D}"/>
    <cellStyle name="Commentaire 82 3" xfId="7275" xr:uid="{EDFFB10A-2EB7-414E-A85A-86A136EF600D}"/>
    <cellStyle name="Commentaire 82 3 2" xfId="11180" xr:uid="{43339701-E302-4076-8F8B-C6D9F02A3C54}"/>
    <cellStyle name="Commentaire 82 4" xfId="11177" xr:uid="{5671CA47-4148-45ED-BC7A-CC45059E5B98}"/>
    <cellStyle name="Commentaire 83" xfId="7276" xr:uid="{8D5DB2C3-85D6-466D-A192-10DCAEE05478}"/>
    <cellStyle name="Commentaire 83 2" xfId="7277" xr:uid="{2676CFE4-29F8-4045-80F5-0BFAEEDB81CD}"/>
    <cellStyle name="Commentaire 83 2 2" xfId="7278" xr:uid="{5E422111-9480-4BED-8031-E6196132AAE1}"/>
    <cellStyle name="Commentaire 83 2 2 2" xfId="11183" xr:uid="{DE350626-15BE-4914-B3D7-69A6D2B837FE}"/>
    <cellStyle name="Commentaire 83 2 3" xfId="11182" xr:uid="{C5990772-4E9B-47F0-943A-7B341E568CCA}"/>
    <cellStyle name="Commentaire 83 3" xfId="7279" xr:uid="{244EC05A-34A6-40C7-9C59-F92E0908F04F}"/>
    <cellStyle name="Commentaire 83 3 2" xfId="11184" xr:uid="{3E27AB20-90E3-4F39-8123-0D8C124A8DE6}"/>
    <cellStyle name="Commentaire 83 4" xfId="11181" xr:uid="{A8A1BF31-9D9A-425E-AF36-F664EFE378FB}"/>
    <cellStyle name="Commentaire 84" xfId="7280" xr:uid="{401280EF-9376-49D5-96D3-4D5E38A30DD8}"/>
    <cellStyle name="Commentaire 84 2" xfId="7281" xr:uid="{396C2758-E5D1-49B3-B2F8-90FE5C708F15}"/>
    <cellStyle name="Commentaire 84 2 2" xfId="7282" xr:uid="{7A73884B-1F2D-4F2A-B605-79AFEE7F9B54}"/>
    <cellStyle name="Commentaire 84 2 2 2" xfId="11187" xr:uid="{85C20F4B-7623-44C5-B426-66C8DB0DF17B}"/>
    <cellStyle name="Commentaire 84 2 3" xfId="11186" xr:uid="{7172A54B-F7AA-4875-90EA-874E9CA662D1}"/>
    <cellStyle name="Commentaire 84 3" xfId="7283" xr:uid="{70D4B7FC-B3AF-4CE8-9BD1-6AD800F3C625}"/>
    <cellStyle name="Commentaire 84 3 2" xfId="11188" xr:uid="{2CCB4B77-5207-4D0B-8CCB-0954CEE58FD5}"/>
    <cellStyle name="Commentaire 84 4" xfId="11185" xr:uid="{C2951D03-9BA1-4452-BCB5-5A83F0C5E211}"/>
    <cellStyle name="Commentaire 85" xfId="7284" xr:uid="{F29258E6-4858-4E4E-9A0F-F40735F8148D}"/>
    <cellStyle name="Commentaire 85 2" xfId="7285" xr:uid="{63329F96-1F59-4D0E-AA61-3445E9C22ADE}"/>
    <cellStyle name="Commentaire 85 2 2" xfId="7286" xr:uid="{AD512E74-59BF-4B71-A2B0-35E9B37BB101}"/>
    <cellStyle name="Commentaire 85 2 2 2" xfId="11191" xr:uid="{5D64CFA7-EE83-4C63-89C0-8C260A9F78D4}"/>
    <cellStyle name="Commentaire 85 2 3" xfId="11190" xr:uid="{481759C1-B15D-4E5B-98B4-B6C54A7CC8FA}"/>
    <cellStyle name="Commentaire 85 3" xfId="7287" xr:uid="{DA177EE3-C257-4EC9-8575-4BE6486F5F3C}"/>
    <cellStyle name="Commentaire 85 3 2" xfId="11192" xr:uid="{54394AB3-AF00-42E4-AF2B-BBA790C8312A}"/>
    <cellStyle name="Commentaire 85 4" xfId="11189" xr:uid="{62C1E76A-CD16-4AE1-9BDE-D9206EA879FE}"/>
    <cellStyle name="Commentaire 86" xfId="7288" xr:uid="{BCACF0EF-6814-418C-8025-3B9DBBEBD68F}"/>
    <cellStyle name="Commentaire 86 2" xfId="7289" xr:uid="{953616A2-168B-4AC5-9C92-6FA111C6BF18}"/>
    <cellStyle name="Commentaire 86 2 2" xfId="11194" xr:uid="{630B2AB7-0FB3-42B4-A375-AA59CD056670}"/>
    <cellStyle name="Commentaire 86 3" xfId="11193" xr:uid="{EB0F1332-4001-412F-962A-37D1527E51D2}"/>
    <cellStyle name="Commentaire 87" xfId="7290" xr:uid="{D1DE3008-0A76-47B0-9505-8609755ED44F}"/>
    <cellStyle name="Commentaire 87 2" xfId="7291" xr:uid="{1C2E4F1F-B5BA-43EC-9772-9EADDA3E93DB}"/>
    <cellStyle name="Commentaire 87 2 2" xfId="11196" xr:uid="{D37036C7-106B-49B2-BD2F-0B9DD30864D6}"/>
    <cellStyle name="Commentaire 87 3" xfId="11195" xr:uid="{DE69AA54-6ADB-4BF7-A40A-06F821401A58}"/>
    <cellStyle name="Commentaire 88" xfId="7292" xr:uid="{5E05E6BD-D0D0-4411-9C53-37B07AC73E1F}"/>
    <cellStyle name="Commentaire 88 2" xfId="7293" xr:uid="{AB76B553-CD70-4C6E-A0C4-0DB5E274E0EA}"/>
    <cellStyle name="Commentaire 88 2 2" xfId="11198" xr:uid="{EC909D65-80F9-4F70-AF4F-CB7503B6F91D}"/>
    <cellStyle name="Commentaire 88 3" xfId="11197" xr:uid="{C22B274D-20BD-445F-AA17-704CEEA7336B}"/>
    <cellStyle name="Commentaire 89" xfId="7294" xr:uid="{3E355486-0642-46C5-977C-C8F19E248F49}"/>
    <cellStyle name="Commentaire 89 2" xfId="7295" xr:uid="{AA7A0D44-9606-44AC-87EC-9DEF75EB87AA}"/>
    <cellStyle name="Commentaire 89 2 2" xfId="11200" xr:uid="{63AF3DC2-689C-48F4-B802-038851EBCD36}"/>
    <cellStyle name="Commentaire 89 3" xfId="11199" xr:uid="{8931B3AD-8BBD-45BC-B834-9CCD9FAB2990}"/>
    <cellStyle name="Commentaire 9" xfId="7296" xr:uid="{2DE3F676-3A7B-4739-B665-21E5AAF7C13F}"/>
    <cellStyle name="Commentaire 9 2" xfId="7297" xr:uid="{1BB9525F-016C-4BA4-A1FD-CC3F59A95BAF}"/>
    <cellStyle name="Commentaire 9 2 2" xfId="7298" xr:uid="{49612EDA-8BF5-4898-88EF-E3C56CEE739E}"/>
    <cellStyle name="Commentaire 9 2 2 2" xfId="11203" xr:uid="{F88DE7CD-0EC0-459E-9FDA-E80EBAFDF3E1}"/>
    <cellStyle name="Commentaire 9 2 3" xfId="11202" xr:uid="{068FDEF2-34C4-4045-9B77-10AE43E72D30}"/>
    <cellStyle name="Commentaire 9 3" xfId="7299" xr:uid="{03487788-59A3-4CCD-A7E8-C1F3BAFA2AAA}"/>
    <cellStyle name="Commentaire 9 3 2" xfId="11204" xr:uid="{3ED9A1C1-3A73-4348-B4F0-9E7608B41561}"/>
    <cellStyle name="Commentaire 9 4" xfId="11201" xr:uid="{BB56A76B-A2E7-4DA1-8E3D-6F0AF3A5081F}"/>
    <cellStyle name="Commentaire 90" xfId="7300" xr:uid="{72F3CAFC-1DDB-4BA4-8411-4164ADADCB85}"/>
    <cellStyle name="Commentaire 90 2" xfId="7301" xr:uid="{F2D32640-2540-4F80-8FD3-94B8E3ECC8DB}"/>
    <cellStyle name="Commentaire 90 2 2" xfId="11206" xr:uid="{0EA64D21-ACC5-4E78-B7D3-58E31C44143B}"/>
    <cellStyle name="Commentaire 90 3" xfId="11205" xr:uid="{CBFD2C73-D608-4D73-9BB3-74EAED55405F}"/>
    <cellStyle name="Commentaire 91" xfId="7302" xr:uid="{BEC7F477-A794-49A9-87D7-2B9C239AE018}"/>
    <cellStyle name="Commentaire 91 2" xfId="7303" xr:uid="{CD8F7C87-F764-4B53-B3C1-7DA081BD7FCD}"/>
    <cellStyle name="Commentaire 91 2 2" xfId="11208" xr:uid="{6A0BCE4E-9BFB-4A5B-B1D9-A6BB8D6071E6}"/>
    <cellStyle name="Commentaire 91 3" xfId="11207" xr:uid="{CB8EE37F-9BFA-4D14-ABE0-C7FD9D7AEF3E}"/>
    <cellStyle name="Commentaire 92" xfId="7304" xr:uid="{A0FFD769-1D9E-4051-8169-CB6214B26672}"/>
    <cellStyle name="Commentaire 92 2" xfId="7305" xr:uid="{7F1738AF-88C3-4123-BBA3-BA985191B1D2}"/>
    <cellStyle name="Commentaire 92 2 2" xfId="11210" xr:uid="{A8F988F5-C492-4642-B4E6-B2120B05D0F8}"/>
    <cellStyle name="Commentaire 92 3" xfId="11209" xr:uid="{84ECCD08-1026-4ACB-B8C1-802083C96100}"/>
    <cellStyle name="Commentaire 93" xfId="7306" xr:uid="{580C3361-F452-42CA-8D89-841BAE9C2B91}"/>
    <cellStyle name="Commentaire 93 2" xfId="7307" xr:uid="{E26F41EF-14A7-48EC-AC68-F4B3CD228FD0}"/>
    <cellStyle name="Commentaire 93 2 2" xfId="11212" xr:uid="{56D435D7-8ACD-414D-AE04-BD939ABF56CC}"/>
    <cellStyle name="Commentaire 93 3" xfId="11211" xr:uid="{A47C5891-C5C1-4024-A417-711D1F1711FC}"/>
    <cellStyle name="Commentaire 94" xfId="7308" xr:uid="{C7F821AB-91F8-4878-9E08-CBE282510944}"/>
    <cellStyle name="Commentaire 94 2" xfId="7309" xr:uid="{0DDD12F9-2CFB-4603-8586-9360F0433B52}"/>
    <cellStyle name="Commentaire 94 2 2" xfId="11214" xr:uid="{5737423C-7C9C-4F6B-8825-05F53ED3F7D2}"/>
    <cellStyle name="Commentaire 94 3" xfId="11213" xr:uid="{F17AF86E-5850-4661-BD60-26BBA054AF03}"/>
    <cellStyle name="Commentaire 95" xfId="7310" xr:uid="{EDB4F98E-E902-442F-AA44-04A75F299574}"/>
    <cellStyle name="Commentaire 95 2" xfId="7311" xr:uid="{48585F54-AD64-4B9B-A706-290D1C56611E}"/>
    <cellStyle name="Commentaire 95 2 2" xfId="11216" xr:uid="{53B45462-D06F-4634-BC21-11A7B24BA092}"/>
    <cellStyle name="Commentaire 95 3" xfId="11215" xr:uid="{801A52A8-BA34-452E-9A12-F025FD0B0559}"/>
    <cellStyle name="Commentaire 96" xfId="7312" xr:uid="{29ABBE08-50F5-440D-A8DA-177B24CABD04}"/>
    <cellStyle name="Commentaire 96 2" xfId="7313" xr:uid="{3840CDAF-F0CC-42A5-A478-785F20D57EE9}"/>
    <cellStyle name="Commentaire 96 2 2" xfId="11218" xr:uid="{B23B24EC-38F9-405C-9665-7905246EA85F}"/>
    <cellStyle name="Commentaire 96 3" xfId="11217" xr:uid="{7EC3C8F4-9AC9-4C6C-9085-A6053F23EEE1}"/>
    <cellStyle name="Commentaire 97" xfId="7314" xr:uid="{13DD4DF7-75BC-4A8F-94EF-7B7B1B354F76}"/>
    <cellStyle name="Commentaire 97 2" xfId="7315" xr:uid="{BD03276A-A0B2-4506-B98E-D230A8ED9698}"/>
    <cellStyle name="Commentaire 97 2 2" xfId="11220" xr:uid="{C486C3B5-06A1-4437-AA61-9EF3FB7EE7BD}"/>
    <cellStyle name="Commentaire 97 3" xfId="11219" xr:uid="{EDFBA068-DFE2-4675-B619-C6FA4AB54F4B}"/>
    <cellStyle name="Commentaire 98" xfId="7316" xr:uid="{E3B6A5E9-8E59-4C42-8933-C0F4EAECE4D1}"/>
    <cellStyle name="Commentaire 98 2" xfId="7317" xr:uid="{1B85F2EB-8E21-4009-AB43-62DE80AB0057}"/>
    <cellStyle name="Commentaire 98 2 2" xfId="11222" xr:uid="{10D586F4-0546-4CCC-B6AC-9E539A91ED6E}"/>
    <cellStyle name="Commentaire 98 3" xfId="11221" xr:uid="{DE707241-BEFD-493F-9182-AD160E4CC827}"/>
    <cellStyle name="Commentaire 99" xfId="7318" xr:uid="{540ED0DE-F84E-4AE6-BFF2-7E69857D5FF3}"/>
    <cellStyle name="Commentaire 99 2" xfId="7319" xr:uid="{C1AF48C1-924F-4FA7-A573-E6364C693674}"/>
    <cellStyle name="Commentaire 99 2 2" xfId="11224" xr:uid="{3892B80C-96F3-4CC2-B72D-67A7CD7A8590}"/>
    <cellStyle name="Commentaire 99 3" xfId="11223" xr:uid="{BE922F85-68FD-4D00-96D3-262104069521}"/>
    <cellStyle name="Entrée 2" xfId="7320" xr:uid="{EDDFC0CF-6389-4AEF-A7A3-3A7E7D02A28A}"/>
    <cellStyle name="Entrée 2 2" xfId="11225" xr:uid="{5EA214D5-156C-4F19-885D-52601EF11B25}"/>
    <cellStyle name="Euro" xfId="7321" xr:uid="{17049514-8A86-4EDD-ACF7-067468D568D4}"/>
    <cellStyle name="Euro 2" xfId="7322" xr:uid="{3A69501A-B20A-4FBE-B8B7-E79CDC5E4618}"/>
    <cellStyle name="Euro 2 2" xfId="7323" xr:uid="{77CEC973-CC83-499D-9565-4097E8FA487E}"/>
    <cellStyle name="Euro 2 2 2" xfId="11228" xr:uid="{4FAD3BC0-5341-49D1-8807-9A1596C668F5}"/>
    <cellStyle name="Euro 2 3" xfId="11227" xr:uid="{EDBF5C29-19F0-4A4C-AF32-263DCB37924F}"/>
    <cellStyle name="Euro 3" xfId="7324" xr:uid="{030D8ED6-EB39-418A-8B15-9B450C4F05F5}"/>
    <cellStyle name="Euro 3 2" xfId="11229" xr:uid="{A3B72F6F-2074-42AC-9ED4-34D0E16C8744}"/>
    <cellStyle name="Euro 4" xfId="11226" xr:uid="{27574BA8-3EA1-4780-9DB8-537E131454DD}"/>
    <cellStyle name="Excel Built-in Normal" xfId="7325" xr:uid="{464D6ABB-1414-4A85-B95F-62C9BD1BECB7}"/>
    <cellStyle name="Excel Built-in Normal 2" xfId="11230" xr:uid="{FE9F7A38-E3EC-4DE3-A2D0-5B224A823E6B}"/>
    <cellStyle name="Insatisfaisant 2" xfId="7326" xr:uid="{284F62D1-7A84-42C5-8677-208BC330A1C5}"/>
    <cellStyle name="Insatisfaisant 2 2" xfId="11231" xr:uid="{6D3CF8D8-7CDE-4837-A469-BB9DEFE50AB0}"/>
    <cellStyle name="Lien hypertexte 2" xfId="7327" xr:uid="{3E36E1E0-2D86-46C5-882A-2ABB52D37F12}"/>
    <cellStyle name="Lien hypertexte 2 2" xfId="11232" xr:uid="{4C9FE6AC-F865-4F5D-AC23-A5126B4F5C0D}"/>
    <cellStyle name="Neutre 2" xfId="7329" xr:uid="{8484FAB5-3E40-47BE-93B9-14B9CF0259F7}"/>
    <cellStyle name="Neutre 2 2" xfId="11234" xr:uid="{DA28B4E4-8508-49C4-8375-98D263E6A602}"/>
    <cellStyle name="Neutre 3" xfId="7328" xr:uid="{BAE9081B-215D-42ED-AF65-0EE83814F341}"/>
    <cellStyle name="Neutre 3 2" xfId="11233" xr:uid="{63DF0243-8C95-414D-95CA-ABEFAB33D13B}"/>
    <cellStyle name="Normal" xfId="0" builtinId="0"/>
    <cellStyle name="Normal 10" xfId="7330" xr:uid="{8FE83A3C-6390-4590-8D4D-2ECC3A881EA0}"/>
    <cellStyle name="Normal 10 2" xfId="7331" xr:uid="{38C90241-BBDA-4F48-98A7-E6DC3F19B799}"/>
    <cellStyle name="Normal 10 2 2" xfId="7332" xr:uid="{44D4CCC4-A28B-4B55-9D61-FD0736BDE0DA}"/>
    <cellStyle name="Normal 10 2 2 2" xfId="11237" xr:uid="{F28D09A0-C42A-4E47-9FCC-F69D41A5A937}"/>
    <cellStyle name="Normal 10 2 3" xfId="11236" xr:uid="{9CFA715B-D15F-4A7B-8B98-62948AF36BE6}"/>
    <cellStyle name="Normal 10 3" xfId="7333" xr:uid="{5ED1AF5C-29CD-4CE5-8A9B-D1BF91330F0D}"/>
    <cellStyle name="Normal 10 3 2" xfId="11238" xr:uid="{A64AE374-2C98-4BEE-AF0E-2777C6CD3950}"/>
    <cellStyle name="Normal 10 4" xfId="11235" xr:uid="{E3380ECC-ACFA-42EB-B371-A143DBF75115}"/>
    <cellStyle name="Normal 100" xfId="7334" xr:uid="{EA28CAAA-500A-48D2-8618-D96B346AD943}"/>
    <cellStyle name="Normal 100 2" xfId="7335" xr:uid="{B2B22BD4-7DD4-4996-B16C-2FA453D95D40}"/>
    <cellStyle name="Normal 100 2 2" xfId="11240" xr:uid="{21615CCE-F0FB-4B17-870F-31206FFB56F8}"/>
    <cellStyle name="Normal 100 3" xfId="11239" xr:uid="{06C3A5D2-DCC7-4B04-AEDF-696E008E03E2}"/>
    <cellStyle name="Normal 101" xfId="7336" xr:uid="{C0FCD2A7-EF8A-4DE5-BE6E-A100ECC4B392}"/>
    <cellStyle name="Normal 101 2" xfId="7337" xr:uid="{EE777354-AC97-465C-8D84-9F171DEA398F}"/>
    <cellStyle name="Normal 101 2 2" xfId="11242" xr:uid="{8E787623-6B5C-441A-A151-F18271269EE2}"/>
    <cellStyle name="Normal 101 3" xfId="11241" xr:uid="{6134B0BF-1AEB-479C-82E3-F0B1D846B3AC}"/>
    <cellStyle name="Normal 102" xfId="7338" xr:uid="{EB951280-1414-432B-9609-769C75793A1B}"/>
    <cellStyle name="Normal 102 2" xfId="7339" xr:uid="{A7BC61F9-CECC-48D1-8130-B3F1FF3740E4}"/>
    <cellStyle name="Normal 102 2 2" xfId="11244" xr:uid="{D08FE5F8-2A0C-4312-972B-4EAAF52AB327}"/>
    <cellStyle name="Normal 102 3" xfId="11243" xr:uid="{0301AAFC-0056-49D6-A36E-8E670B21443D}"/>
    <cellStyle name="Normal 103" xfId="7340" xr:uid="{5AE7A1D0-6A13-4014-99DA-9AB05A01EF62}"/>
    <cellStyle name="Normal 103 2" xfId="7341" xr:uid="{1D8D892F-D1FF-473E-91BD-5005B1C794BD}"/>
    <cellStyle name="Normal 103 2 2" xfId="11246" xr:uid="{650629AC-BCF4-4273-B96F-DF214B910B64}"/>
    <cellStyle name="Normal 103 3" xfId="11245" xr:uid="{37094ED7-F3BE-42C9-A8F9-28C63619BD35}"/>
    <cellStyle name="Normal 104" xfId="7342" xr:uid="{1AB4A3FA-279E-4AB5-B309-B1BA5537E330}"/>
    <cellStyle name="Normal 104 2" xfId="7343" xr:uid="{5EF27736-1F87-4250-B648-2A967262CC9C}"/>
    <cellStyle name="Normal 104 2 2" xfId="11248" xr:uid="{1B99613C-DE6B-452F-BF95-055EE0DEC6BE}"/>
    <cellStyle name="Normal 104 3" xfId="11247" xr:uid="{981D9F6C-A6D9-4EED-9DA3-28D0E11FC345}"/>
    <cellStyle name="Normal 105" xfId="7344" xr:uid="{F4B38D5A-7BF7-4C24-9FFD-65BA2C37FF1A}"/>
    <cellStyle name="Normal 105 2" xfId="7345" xr:uid="{F5C68ADD-EE9B-48BB-896E-9DD08592E9E1}"/>
    <cellStyle name="Normal 105 2 2" xfId="11250" xr:uid="{E5E40802-8BFE-4F0C-ABF2-D6B7CDC83C97}"/>
    <cellStyle name="Normal 105 3" xfId="11249" xr:uid="{934D5301-034D-46AE-BE32-447ED5227611}"/>
    <cellStyle name="Normal 106" xfId="7346" xr:uid="{AF307D57-FAA7-414D-9D1F-FB8F1744F46A}"/>
    <cellStyle name="Normal 106 2" xfId="7347" xr:uid="{0EB48851-9343-4628-9B86-602EA6350A2F}"/>
    <cellStyle name="Normal 106 2 2" xfId="11252" xr:uid="{991481A1-527E-4C8D-86CA-D1F45FE1118B}"/>
    <cellStyle name="Normal 106 3" xfId="11251" xr:uid="{0FB9870C-55BE-48E2-9249-BEEEA34F2631}"/>
    <cellStyle name="Normal 107" xfId="7348" xr:uid="{1D2382F9-BF47-4DC0-A19E-666CCDAEBEDC}"/>
    <cellStyle name="Normal 107 2" xfId="7349" xr:uid="{B08DC77A-2F89-487A-8F7B-C90863A92F13}"/>
    <cellStyle name="Normal 107 2 2" xfId="11254" xr:uid="{A8215DBA-3D7F-4E1F-8B27-F9AB277E3FE3}"/>
    <cellStyle name="Normal 107 3" xfId="11253" xr:uid="{434153D3-6C18-4F96-AC8F-63A1AB6700B7}"/>
    <cellStyle name="Normal 108" xfId="7350" xr:uid="{7DD97CEE-B56A-40BA-BAC9-F24669D2AFD1}"/>
    <cellStyle name="Normal 108 2" xfId="7351" xr:uid="{CD4C4F6F-B70A-44F3-B58D-BDA9C1051974}"/>
    <cellStyle name="Normal 108 2 2" xfId="11256" xr:uid="{B56A1FD8-BE55-4AC9-A446-B9A759B09DC8}"/>
    <cellStyle name="Normal 108 3" xfId="11255" xr:uid="{16E76B7A-A2FE-4AA8-AB0F-76B816F5CEF0}"/>
    <cellStyle name="Normal 109" xfId="7352" xr:uid="{5AB8F0BA-E682-4408-B5B9-3462017898DE}"/>
    <cellStyle name="Normal 109 2" xfId="7353" xr:uid="{9C0529F1-C2DE-4799-8DC9-81EF0DDA5540}"/>
    <cellStyle name="Normal 109 2 2" xfId="11258" xr:uid="{C5744E36-948F-4248-89E4-13BA0F8CB128}"/>
    <cellStyle name="Normal 109 3" xfId="11257" xr:uid="{FBF659C7-DD3C-4AEE-9AE9-4D129FA14F77}"/>
    <cellStyle name="Normal 11" xfId="7354" xr:uid="{0BAA57AE-C437-450F-B4B1-AB96723FABAB}"/>
    <cellStyle name="Normal 11 2" xfId="7355" xr:uid="{9C0594E4-BCFD-489B-9B81-A0A4D38CC461}"/>
    <cellStyle name="Normal 11 2 2" xfId="7356" xr:uid="{EF83F115-6648-49E9-BE56-FF3BC8C55399}"/>
    <cellStyle name="Normal 11 2 2 2" xfId="11261" xr:uid="{A3AC1901-4176-4253-BFB5-D36FDA7C3354}"/>
    <cellStyle name="Normal 11 2 3" xfId="11260" xr:uid="{3454603C-6B8F-4CEF-AC87-11350CD4D8FE}"/>
    <cellStyle name="Normal 11 3" xfId="7357" xr:uid="{0D1F25FA-29EC-4DBC-B9CD-E908B38E3613}"/>
    <cellStyle name="Normal 11 3 2" xfId="11262" xr:uid="{08D9EF11-2FA9-48AC-8F27-5E6E174F3BA4}"/>
    <cellStyle name="Normal 11 4" xfId="11259" xr:uid="{708A931E-5504-428B-83E2-109B858D931A}"/>
    <cellStyle name="Normal 110" xfId="7358" xr:uid="{5451A60D-E9D3-430B-A711-DA17F62EEB26}"/>
    <cellStyle name="Normal 110 2" xfId="7359" xr:uid="{B06AEC0F-2D7F-48D3-9B88-03253F731513}"/>
    <cellStyle name="Normal 110 2 2" xfId="11264" xr:uid="{876CC50A-3EFD-49C7-B29E-F5F50758E143}"/>
    <cellStyle name="Normal 110 3" xfId="11263" xr:uid="{6EC41B43-442A-412F-B6BA-84B384F34013}"/>
    <cellStyle name="Normal 111" xfId="7360" xr:uid="{1DFA936E-FFB5-49AB-A5C2-904487643538}"/>
    <cellStyle name="Normal 111 2" xfId="7361" xr:uid="{C23AC018-F2A4-4773-BAB2-0F42E3711FF2}"/>
    <cellStyle name="Normal 111 2 2" xfId="11266" xr:uid="{A54D47B8-CBF6-40D6-8D95-2B9EF4DEF6CE}"/>
    <cellStyle name="Normal 111 3" xfId="11265" xr:uid="{0A132957-9805-403D-AB0E-27CDC7906C84}"/>
    <cellStyle name="Normal 112" xfId="7362" xr:uid="{6743F857-EB66-407C-A0AD-9B12830B16E1}"/>
    <cellStyle name="Normal 112 2" xfId="7363" xr:uid="{30DDBE1B-DBDC-4752-BE92-3287286B7B5F}"/>
    <cellStyle name="Normal 112 2 2" xfId="11268" xr:uid="{45F813F4-3811-490F-AA76-961B14947F3A}"/>
    <cellStyle name="Normal 112 3" xfId="11267" xr:uid="{5D50BDB8-12B0-4BE9-92E6-4E793E29468E}"/>
    <cellStyle name="Normal 113" xfId="7364" xr:uid="{D8C7A503-12AD-4756-9B2F-DA279D819BD6}"/>
    <cellStyle name="Normal 113 2" xfId="7365" xr:uid="{83FE9F3F-11E0-4190-91C8-D03A44B33B29}"/>
    <cellStyle name="Normal 113 2 2" xfId="11270" xr:uid="{9D0F486A-AD30-4930-B8B9-94F478324B4F}"/>
    <cellStyle name="Normal 113 3" xfId="11269" xr:uid="{4FD6E092-0A5D-4C07-AA0F-931F45993AAF}"/>
    <cellStyle name="Normal 114" xfId="7366" xr:uid="{D466E5F9-2DBF-4287-930D-7C593AE7B7B9}"/>
    <cellStyle name="Normal 114 2" xfId="7367" xr:uid="{DCDF256E-9C24-4CC8-90FA-5BF554E3F85F}"/>
    <cellStyle name="Normal 114 2 2" xfId="11272" xr:uid="{879C71CE-0F4A-405A-9153-68C90E4F4F27}"/>
    <cellStyle name="Normal 114 3" xfId="11271" xr:uid="{E21FF30C-1271-47B4-B8D2-5188A138FBD0}"/>
    <cellStyle name="Normal 115" xfId="7368" xr:uid="{50B7633B-FD60-424F-AE26-32B2FA5D2949}"/>
    <cellStyle name="Normal 115 2" xfId="7369" xr:uid="{20E39900-390D-4D03-ADCA-F4E39E99A1ED}"/>
    <cellStyle name="Normal 115 2 2" xfId="11274" xr:uid="{52801B82-352E-4E23-A79F-AA4811CFB19D}"/>
    <cellStyle name="Normal 115 3" xfId="11273" xr:uid="{A7FA019C-E55F-49C4-A821-83011B01BE10}"/>
    <cellStyle name="Normal 116" xfId="7370" xr:uid="{A2A6A95C-14F1-4BF0-842A-4DB22DB7A973}"/>
    <cellStyle name="Normal 116 2" xfId="7371" xr:uid="{C66F6D11-7611-428E-A59F-EC48E4117140}"/>
    <cellStyle name="Normal 116 2 2" xfId="11276" xr:uid="{1D114502-3759-49FB-860F-0089F99936F3}"/>
    <cellStyle name="Normal 116 3" xfId="11275" xr:uid="{543B756A-CBAD-49F5-B754-D15AB987E1B0}"/>
    <cellStyle name="Normal 117" xfId="7372" xr:uid="{2E559922-CCBC-41C3-A93C-DFB21360E8C5}"/>
    <cellStyle name="Normal 117 2" xfId="7373" xr:uid="{312C35EF-A077-46FC-98F6-4FDEE1D7D273}"/>
    <cellStyle name="Normal 117 2 2" xfId="11278" xr:uid="{84F8C5C5-54B5-4DB6-9627-35DB66974549}"/>
    <cellStyle name="Normal 117 3" xfId="11277" xr:uid="{BD58C6E3-00CB-4656-934A-CD38103F02A0}"/>
    <cellStyle name="Normal 118" xfId="7374" xr:uid="{2FFFA753-3B8C-4BBD-8EBA-FD6AED940609}"/>
    <cellStyle name="Normal 118 2" xfId="7375" xr:uid="{04CA43B7-74EE-4F3F-B4A3-8FD55519CFD1}"/>
    <cellStyle name="Normal 118 2 2" xfId="11280" xr:uid="{3BD89958-F823-4894-A78A-2313FD2EF2FA}"/>
    <cellStyle name="Normal 118 3" xfId="11279" xr:uid="{5ECEB922-FCF0-4121-AF88-F4E89635BA3E}"/>
    <cellStyle name="Normal 119" xfId="7376" xr:uid="{E7DA0A6E-4505-433B-B53B-7564CDDFA95F}"/>
    <cellStyle name="Normal 119 2" xfId="7377" xr:uid="{3D0070C4-DB44-43F1-9D69-30A868CF29A7}"/>
    <cellStyle name="Normal 119 2 2" xfId="11282" xr:uid="{0CF5C2B8-6D24-48FF-8F05-F0580EA8B89D}"/>
    <cellStyle name="Normal 119 3" xfId="11281" xr:uid="{6C956C21-1C58-4389-94FA-AE0569EBC184}"/>
    <cellStyle name="Normal 12" xfId="7378" xr:uid="{CABCFE65-71B8-4FEA-8477-C374DD44BBC5}"/>
    <cellStyle name="Normal 12 2" xfId="7379" xr:uid="{ED0241DD-D53C-4773-9125-A9292A4C3C7C}"/>
    <cellStyle name="Normal 12 2 2" xfId="7380" xr:uid="{E6FF8427-BCB2-47F6-BF27-2ADB924928A2}"/>
    <cellStyle name="Normal 12 2 2 2" xfId="11285" xr:uid="{163FE0BA-1FDD-497E-A82E-026345775A19}"/>
    <cellStyle name="Normal 12 2 3" xfId="11284" xr:uid="{C51447BB-5FAB-4E5B-8DE8-018624B6BB12}"/>
    <cellStyle name="Normal 12 3" xfId="7381" xr:uid="{4373E828-27F2-4E71-91F4-12580F87EB0E}"/>
    <cellStyle name="Normal 12 3 2" xfId="11286" xr:uid="{AB43934D-CE35-43BD-8BCC-5933BA5274A8}"/>
    <cellStyle name="Normal 12 4" xfId="11283" xr:uid="{714A8CDB-006C-4A61-AD59-04169E0BBFAD}"/>
    <cellStyle name="Normal 120" xfId="7382" xr:uid="{3E662EFE-2D83-4175-9170-A3350FFFA1EF}"/>
    <cellStyle name="Normal 120 2" xfId="7383" xr:uid="{A32B451B-5C8C-4F5F-9C5F-309660F68D07}"/>
    <cellStyle name="Normal 120 2 2" xfId="11288" xr:uid="{C69DD1DF-590E-4420-ABAD-4E0B17398D22}"/>
    <cellStyle name="Normal 120 3" xfId="11287" xr:uid="{0E45D6F2-1253-4CFC-A1E8-F0A0BACAAB2A}"/>
    <cellStyle name="Normal 121" xfId="7384" xr:uid="{8717652F-CFC8-45CB-A4A1-3A529A1C83F0}"/>
    <cellStyle name="Normal 121 2" xfId="7385" xr:uid="{935C6290-98B1-444C-81F7-2781D3CB8D15}"/>
    <cellStyle name="Normal 121 2 2" xfId="11290" xr:uid="{3478DFAD-DCFB-4628-8DBC-DA01A88EFA07}"/>
    <cellStyle name="Normal 121 3" xfId="11289" xr:uid="{5335683C-AE77-46C8-A265-84F11CB5BC92}"/>
    <cellStyle name="Normal 122" xfId="7386" xr:uid="{A9A02D9A-4F41-4D72-8A44-222B9FAA85C2}"/>
    <cellStyle name="Normal 122 2" xfId="7387" xr:uid="{2B15C91F-2B60-4C72-AC08-9F037A368913}"/>
    <cellStyle name="Normal 122 2 2" xfId="11292" xr:uid="{7C17C9C6-A447-4921-A31A-FC5AE8035DD0}"/>
    <cellStyle name="Normal 122 3" xfId="11291" xr:uid="{E5DF1D14-F755-4354-A1CF-81374E72BCB3}"/>
    <cellStyle name="Normal 123" xfId="7388" xr:uid="{96890381-15B5-43E9-8F3C-C6FDF4B73ED0}"/>
    <cellStyle name="Normal 123 2" xfId="7389" xr:uid="{2FE01A4F-344E-4A0E-8DAB-E5819A92E391}"/>
    <cellStyle name="Normal 123 2 2" xfId="11294" xr:uid="{A6833FDD-CBB5-44F5-97D3-8171F952C49F}"/>
    <cellStyle name="Normal 123 3" xfId="11293" xr:uid="{09DC4D59-2D01-463C-8BEA-D7DF5BC69FD5}"/>
    <cellStyle name="Normal 124" xfId="7390" xr:uid="{728736F3-6864-4AB2-988F-2A120D45E62D}"/>
    <cellStyle name="Normal 124 2" xfId="7391" xr:uid="{22EF8583-0113-4E1B-9AA3-B6B8B31DB9CD}"/>
    <cellStyle name="Normal 124 2 2" xfId="11296" xr:uid="{F5A3B9A0-58CA-4F3F-94A4-471E163125D7}"/>
    <cellStyle name="Normal 124 3" xfId="11295" xr:uid="{2D6DA146-1007-4657-B746-29C733B22D36}"/>
    <cellStyle name="Normal 125" xfId="7392" xr:uid="{1CF7D4F6-CD0D-4F6E-B492-DD7759481546}"/>
    <cellStyle name="Normal 125 2" xfId="7393" xr:uid="{8E6ECB07-7404-4B25-A33E-301068CF5F9F}"/>
    <cellStyle name="Normal 125 2 2" xfId="11298" xr:uid="{D9EECA02-A663-483A-AF74-B4CD43728F03}"/>
    <cellStyle name="Normal 125 3" xfId="11297" xr:uid="{7F9FD797-85FF-42EC-A8DD-A105A19D18B7}"/>
    <cellStyle name="Normal 126" xfId="7394" xr:uid="{AC4BB4CB-E05A-4403-9D89-4D500E01F5DB}"/>
    <cellStyle name="Normal 126 2" xfId="7395" xr:uid="{0C289F59-EF3A-4E25-A439-CF4A714F9CAC}"/>
    <cellStyle name="Normal 126 2 2" xfId="11300" xr:uid="{6EB2F474-4ED1-4E34-B846-F30DEAE42076}"/>
    <cellStyle name="Normal 126 3" xfId="11299" xr:uid="{AC4B10EA-1F62-425B-90E7-A8510B02C1A0}"/>
    <cellStyle name="Normal 127" xfId="7396" xr:uid="{9CCA6041-C463-4802-8B7A-3EE2AA167608}"/>
    <cellStyle name="Normal 127 2" xfId="7397" xr:uid="{7914104F-FB6E-4AAE-92D3-2F1E402B0012}"/>
    <cellStyle name="Normal 127 2 2" xfId="11302" xr:uid="{6EEAB890-116B-406C-BA89-C09651DF26F1}"/>
    <cellStyle name="Normal 127 3" xfId="11301" xr:uid="{DCA07738-6684-4197-A660-A2D1D310DACE}"/>
    <cellStyle name="Normal 128" xfId="7398" xr:uid="{6023FFA5-FF37-405F-96A0-982A878919BA}"/>
    <cellStyle name="Normal 128 2" xfId="7399" xr:uid="{919A0DF5-C650-4BB8-9520-F4F9CE54A09C}"/>
    <cellStyle name="Normal 128 2 2" xfId="11304" xr:uid="{E323808E-7655-4FA6-846F-C7E0A424C5E1}"/>
    <cellStyle name="Normal 128 3" xfId="11303" xr:uid="{CA9C00EA-D075-460B-BDB8-BE378E903853}"/>
    <cellStyle name="Normal 129" xfId="7400" xr:uid="{92D03158-199A-4706-B02B-03E2E97538E1}"/>
    <cellStyle name="Normal 129 2" xfId="7401" xr:uid="{38D16EBE-6A4A-4D50-849F-BF732836A480}"/>
    <cellStyle name="Normal 129 2 2" xfId="11306" xr:uid="{B0771AFF-DB7E-48FE-A6C3-DBDE8B250987}"/>
    <cellStyle name="Normal 129 3" xfId="11305" xr:uid="{EDB56316-55BC-4605-B9FB-4AF32268947C}"/>
    <cellStyle name="Normal 13" xfId="7402" xr:uid="{6787BC9E-B7BA-44F6-ACFA-38B4D8336DB0}"/>
    <cellStyle name="Normal 13 2" xfId="7403" xr:uid="{B284BE27-7545-4A08-ACF5-5BDE9C35E2E8}"/>
    <cellStyle name="Normal 13 2 2" xfId="7404" xr:uid="{F7F50E3F-66EF-4D62-9943-78175FA85728}"/>
    <cellStyle name="Normal 13 2 2 2" xfId="11309" xr:uid="{70E991E3-7CBB-4B7B-BC0B-7AB60A9FD4AA}"/>
    <cellStyle name="Normal 13 2 3" xfId="11308" xr:uid="{5937E56F-EDE3-433D-A28D-21E3562B105C}"/>
    <cellStyle name="Normal 13 3" xfId="7405" xr:uid="{71379457-322C-43B8-B205-AB6372F95103}"/>
    <cellStyle name="Normal 13 3 2" xfId="11310" xr:uid="{4B991D3A-4F7D-4681-A72D-C730DBDB0203}"/>
    <cellStyle name="Normal 13 4" xfId="11307" xr:uid="{0C49C60A-9F7A-4EB5-9B19-856CB8E1160D}"/>
    <cellStyle name="Normal 130" xfId="7406" xr:uid="{D5560AF9-FFA6-4EE8-A488-80A785159AB4}"/>
    <cellStyle name="Normal 130 2" xfId="7407" xr:uid="{CB8F6AFB-DB9A-4115-B3D9-43B449C66738}"/>
    <cellStyle name="Normal 130 2 2" xfId="11312" xr:uid="{69A5314B-AC0B-4DFF-A2AD-F8DFDB406290}"/>
    <cellStyle name="Normal 130 3" xfId="11311" xr:uid="{0CB3A15F-55B5-480D-A078-DC5603B5B5D6}"/>
    <cellStyle name="Normal 131" xfId="7408" xr:uid="{77F54830-760A-4832-ADB0-8E9817F05809}"/>
    <cellStyle name="Normal 131 2" xfId="7409" xr:uid="{93959BA1-E3F5-4F4B-8BAD-9F0E34A4A7D1}"/>
    <cellStyle name="Normal 131 2 2" xfId="11314" xr:uid="{D3BD3462-C9AD-4451-9FE7-917981F638AB}"/>
    <cellStyle name="Normal 131 3" xfId="11313" xr:uid="{0F77B681-F140-4A57-B24B-B4D78A8B73A1}"/>
    <cellStyle name="Normal 132" xfId="7410" xr:uid="{D83A7F59-B6D3-4BB5-967E-E6FCE8A1B4E3}"/>
    <cellStyle name="Normal 132 2" xfId="7411" xr:uid="{CA85A9EF-132D-41FB-85DC-534D7313EFEA}"/>
    <cellStyle name="Normal 132 2 2" xfId="11316" xr:uid="{85917099-5F61-48DC-8896-DB9448D3EB0D}"/>
    <cellStyle name="Normal 132 3" xfId="11315" xr:uid="{C01BF4FB-47BD-4A73-B8EB-2FEDB3605090}"/>
    <cellStyle name="Normal 133" xfId="7412" xr:uid="{25DCBB94-7F3E-4170-B84D-05E8BC4354F4}"/>
    <cellStyle name="Normal 133 2" xfId="7413" xr:uid="{8E1C7BD0-D0AD-4841-90BC-3055C8F7B4CB}"/>
    <cellStyle name="Normal 133 2 2" xfId="11318" xr:uid="{C4884DE9-5205-4E9A-B984-358C914FFE91}"/>
    <cellStyle name="Normal 133 3" xfId="11317" xr:uid="{B3951D86-1EF0-4317-A41F-7BD51386C8EB}"/>
    <cellStyle name="Normal 134" xfId="7414" xr:uid="{3ED606C3-8F65-490F-BBC0-86952A4F72E6}"/>
    <cellStyle name="Normal 134 2" xfId="7415" xr:uid="{12D1946C-0B01-42EF-9C31-5A905586921A}"/>
    <cellStyle name="Normal 134 2 2" xfId="11320" xr:uid="{9F4282E9-10D1-4E77-9462-C2250F84F2E2}"/>
    <cellStyle name="Normal 134 3" xfId="11319" xr:uid="{AD0011B1-0363-41B3-9F53-C1BA185620FB}"/>
    <cellStyle name="Normal 135" xfId="7416" xr:uid="{63FF94B1-19A1-43AD-B5BD-774A1C815F72}"/>
    <cellStyle name="Normal 135 2" xfId="7417" xr:uid="{4B81F98F-B250-4122-9727-0AB4CCDC8BFD}"/>
    <cellStyle name="Normal 135 2 2" xfId="11322" xr:uid="{C62F41B2-C505-4C3D-9DD0-9FA9AE3F6FE5}"/>
    <cellStyle name="Normal 135 3" xfId="11321" xr:uid="{2F3F2F52-6D56-4064-A968-84300348EC4C}"/>
    <cellStyle name="Normal 136" xfId="7418" xr:uid="{097354F8-03E9-4F8A-BAAB-0AB55074A602}"/>
    <cellStyle name="Normal 136 2" xfId="7419" xr:uid="{ED49E6F1-DED5-4A0B-9EAA-F01FD76D25E6}"/>
    <cellStyle name="Normal 136 2 2" xfId="11324" xr:uid="{06A2D719-D0A9-41AF-9770-0692F7C628B4}"/>
    <cellStyle name="Normal 136 3" xfId="11323" xr:uid="{ADDC9B8A-961A-452C-BE8B-F4F55C67DC7E}"/>
    <cellStyle name="Normal 137" xfId="7420" xr:uid="{D4CEF4CF-933A-401B-A4D0-AC00D1457EB4}"/>
    <cellStyle name="Normal 137 2" xfId="7421" xr:uid="{C7D7D5A0-D5F5-4765-9993-C63F89C888E8}"/>
    <cellStyle name="Normal 137 2 2" xfId="11326" xr:uid="{D97C140E-678A-47A6-A2B1-7C9F10D2881D}"/>
    <cellStyle name="Normal 137 3" xfId="11325" xr:uid="{CF5ABD15-3457-4FB8-A719-D545C8C1EA53}"/>
    <cellStyle name="Normal 138" xfId="7422" xr:uid="{47FFE637-BBD7-4536-9012-2AB8E63DDAF2}"/>
    <cellStyle name="Normal 138 2" xfId="7423" xr:uid="{AD2BC6D1-2391-4EB3-93D0-601A3FBB57D9}"/>
    <cellStyle name="Normal 138 2 2" xfId="11328" xr:uid="{6D10CE9B-EFB8-4EE8-89F0-C365D5D73654}"/>
    <cellStyle name="Normal 138 3" xfId="11327" xr:uid="{524F3635-01D8-44C2-8B1A-187BD9B352AE}"/>
    <cellStyle name="Normal 139" xfId="7424" xr:uid="{4D0DDE31-7CF5-4D5C-B1C2-8568DBC2A89F}"/>
    <cellStyle name="Normal 139 2" xfId="7425" xr:uid="{EBD2D027-C85A-47F1-A94F-BE18B28F34B5}"/>
    <cellStyle name="Normal 139 2 2" xfId="11330" xr:uid="{42299577-32D0-44AB-A25B-D3BCB759447A}"/>
    <cellStyle name="Normal 139 3" xfId="11329" xr:uid="{87F681B0-BA3E-4B72-AC78-56E6F6D695AC}"/>
    <cellStyle name="Normal 14" xfId="7426" xr:uid="{71D51816-FC1E-4548-87EE-D45AB5BC3D6A}"/>
    <cellStyle name="Normal 14 2" xfId="7427" xr:uid="{1A1F32D5-3BE1-4A01-90EA-DBAE0BF3A5AD}"/>
    <cellStyle name="Normal 14 2 2" xfId="7428" xr:uid="{53ED8AC1-F7E7-4925-BFD7-9ADB23E0E0E3}"/>
    <cellStyle name="Normal 14 2 2 2" xfId="11333" xr:uid="{D51AE185-AF10-4C26-8295-8BE73ECB691C}"/>
    <cellStyle name="Normal 14 2 3" xfId="11332" xr:uid="{4523614F-25D5-4944-84EC-0D04AA6EAB40}"/>
    <cellStyle name="Normal 14 3" xfId="7429" xr:uid="{09511620-04C5-43D9-8439-BFEBFF283E52}"/>
    <cellStyle name="Normal 14 3 2" xfId="11334" xr:uid="{8BCDC9FE-B5B8-47F4-A8BC-5A31EB18F5CC}"/>
    <cellStyle name="Normal 14 4" xfId="11331" xr:uid="{B2D0540E-C645-46A8-A6D3-7DF985F6650D}"/>
    <cellStyle name="Normal 140" xfId="7430" xr:uid="{439B65CD-5CDA-4470-A13E-03D38022C1F7}"/>
    <cellStyle name="Normal 140 2" xfId="7431" xr:uid="{F028F521-DCAD-4C27-AF86-0569508C4DBB}"/>
    <cellStyle name="Normal 140 2 2" xfId="11336" xr:uid="{384748A2-9934-4057-BDCA-43904AECC9E5}"/>
    <cellStyle name="Normal 140 3" xfId="11335" xr:uid="{5731D48B-69DE-4954-BDC2-4D7553E7EAED}"/>
    <cellStyle name="Normal 141" xfId="7432" xr:uid="{8E9FFB19-17FA-4B0D-8735-38685BE73AE0}"/>
    <cellStyle name="Normal 141 2" xfId="7433" xr:uid="{DA1822F2-64E4-4C29-AA8E-B00A98F14BFB}"/>
    <cellStyle name="Normal 141 2 2" xfId="11338" xr:uid="{25A4DBC2-074E-4655-AE47-0DE3D640ADF4}"/>
    <cellStyle name="Normal 141 3" xfId="11337" xr:uid="{A69527E5-CB32-4949-B581-0A4D2C94E844}"/>
    <cellStyle name="Normal 142" xfId="7434" xr:uid="{FC0D964B-1199-4D4C-9276-BACC56ABEE2E}"/>
    <cellStyle name="Normal 142 2" xfId="7435" xr:uid="{00F4DDF9-FBEE-45A2-93F1-AC894069EDBF}"/>
    <cellStyle name="Normal 142 2 2" xfId="11340" xr:uid="{2392D86A-D322-4EF4-BA99-E42016D6FA61}"/>
    <cellStyle name="Normal 142 3" xfId="11339" xr:uid="{C12C54B9-09B9-40E5-ABAC-B4EAA6DC2E87}"/>
    <cellStyle name="Normal 143" xfId="7436" xr:uid="{41B41109-F2B7-4E44-A005-BBB7DF076330}"/>
    <cellStyle name="Normal 143 2" xfId="7437" xr:uid="{CBB17E21-C702-4517-B521-E8AB04E20AC6}"/>
    <cellStyle name="Normal 143 2 2" xfId="11342" xr:uid="{2278F378-05D2-4A56-9D09-F59CD016DECB}"/>
    <cellStyle name="Normal 143 3" xfId="11341" xr:uid="{5F22B8D0-6C22-4EFE-B910-558C35D3FA7F}"/>
    <cellStyle name="Normal 144" xfId="7438" xr:uid="{782C365B-5E0C-4EAE-899D-804DF20DB6B3}"/>
    <cellStyle name="Normal 144 2" xfId="7439" xr:uid="{6E699808-4F99-49AE-B3C0-23AE2917B47F}"/>
    <cellStyle name="Normal 144 2 2" xfId="11344" xr:uid="{0B4BBDD7-2424-448C-A6D1-017EAB44B0FA}"/>
    <cellStyle name="Normal 144 3" xfId="11343" xr:uid="{501FE680-1F29-41CA-BFCD-C1BFF5210CA4}"/>
    <cellStyle name="Normal 145" xfId="7440" xr:uid="{4A6A5775-1C76-47D5-B528-3691F33CDBD8}"/>
    <cellStyle name="Normal 145 2" xfId="7441" xr:uid="{8C527A83-C96B-4C49-B39F-FF01890E1BD1}"/>
    <cellStyle name="Normal 145 2 2" xfId="11346" xr:uid="{E864ECE9-6938-4AE5-BCE0-8496EF63B5C5}"/>
    <cellStyle name="Normal 145 3" xfId="11345" xr:uid="{564420C4-6EF7-4068-B3C1-7D39AF62FFAD}"/>
    <cellStyle name="Normal 146" xfId="7442" xr:uid="{3421A911-5145-438F-9666-B606EDC96EC3}"/>
    <cellStyle name="Normal 146 2" xfId="7443" xr:uid="{BC5BDDD6-D8F0-43E5-99E7-7B50D5447BF4}"/>
    <cellStyle name="Normal 146 2 2" xfId="11348" xr:uid="{622DFDFB-298B-4AB5-8AAB-36D682D3422F}"/>
    <cellStyle name="Normal 146 3" xfId="11347" xr:uid="{6C56F6D8-1881-42AF-BEA6-4213A4B0EC9F}"/>
    <cellStyle name="Normal 147" xfId="7444" xr:uid="{7DAB4C92-3A24-43DD-8D3D-895493E4544A}"/>
    <cellStyle name="Normal 147 2" xfId="7445" xr:uid="{FDCF3AAC-E5D1-45D6-88CD-D4EBC2D4D0E0}"/>
    <cellStyle name="Normal 147 2 2" xfId="11350" xr:uid="{B3C621CB-74D9-4E54-9EAD-B88ABB290032}"/>
    <cellStyle name="Normal 147 3" xfId="11349" xr:uid="{C6087748-465A-4E34-809E-7D463D110CD2}"/>
    <cellStyle name="Normal 148" xfId="7446" xr:uid="{FB0CB59D-92FB-46AC-8A16-AB9865570274}"/>
    <cellStyle name="Normal 148 2" xfId="7447" xr:uid="{A673EAEF-DEA9-4F9D-8D25-9CB1BAC8E7B7}"/>
    <cellStyle name="Normal 148 2 2" xfId="11352" xr:uid="{A933D45D-C432-4985-A595-BEAC237A36A9}"/>
    <cellStyle name="Normal 148 3" xfId="11351" xr:uid="{BF24DF57-8898-432C-8C52-D076D109D651}"/>
    <cellStyle name="Normal 149" xfId="7448" xr:uid="{B3979F61-AC26-4C87-A5E5-7E3E6DE16F20}"/>
    <cellStyle name="Normal 149 2" xfId="7449" xr:uid="{19B996EE-9BC3-4CC9-81E4-B89DEA5485BA}"/>
    <cellStyle name="Normal 149 2 2" xfId="11354" xr:uid="{BB3917AD-6A81-475A-9DDB-65E68E50D26F}"/>
    <cellStyle name="Normal 149 3" xfId="11353" xr:uid="{BABDF44B-B373-4D20-A9C4-AF238EBDE7E6}"/>
    <cellStyle name="Normal 15" xfId="7450" xr:uid="{9B79B020-5A4B-470E-B3C6-1CBA5033A576}"/>
    <cellStyle name="Normal 15 2" xfId="7451" xr:uid="{79C4A6A0-F89C-4680-A4CA-73B8DD1F03DF}"/>
    <cellStyle name="Normal 15 2 2" xfId="7452" xr:uid="{C65DD603-7522-4AEC-B2ED-98B3F7C97B35}"/>
    <cellStyle name="Normal 15 2 2 2" xfId="11357" xr:uid="{DF491A40-2AF3-4884-9F54-0647C856DB91}"/>
    <cellStyle name="Normal 15 2 3" xfId="11356" xr:uid="{E7B7C162-772D-4D43-B02F-7BFA2ED3BBE7}"/>
    <cellStyle name="Normal 15 3" xfId="7453" xr:uid="{0377D266-E2DD-44F3-9754-1A541C84FA33}"/>
    <cellStyle name="Normal 15 3 2" xfId="11358" xr:uid="{356FCCF9-6C6D-403D-86A5-1C59D3860E13}"/>
    <cellStyle name="Normal 15 4" xfId="11355" xr:uid="{B8ED1068-0443-43BB-BDF3-3B682879F9C2}"/>
    <cellStyle name="Normal 150" xfId="7454" xr:uid="{D43F25BD-DC97-4F9D-81B8-0A8518AFF816}"/>
    <cellStyle name="Normal 150 2" xfId="7455" xr:uid="{1878DF1A-E8D2-4978-8A8B-2AD53219C3F6}"/>
    <cellStyle name="Normal 150 2 2" xfId="11360" xr:uid="{B3406D2E-3C04-4169-954C-B9DA9E7E6863}"/>
    <cellStyle name="Normal 150 3" xfId="11359" xr:uid="{1F400B53-E421-4351-9C22-1B0DBB4D603F}"/>
    <cellStyle name="Normal 151" xfId="7456" xr:uid="{D2B56560-E41E-401A-845B-FDE01E443A7C}"/>
    <cellStyle name="Normal 151 2" xfId="7457" xr:uid="{BF55F2E5-FC9C-48E5-AAF3-BC5BBEE88E08}"/>
    <cellStyle name="Normal 151 2 2" xfId="11362" xr:uid="{828FB311-8321-45A7-A57E-AB8DD0C2C5FE}"/>
    <cellStyle name="Normal 151 3" xfId="11361" xr:uid="{CD0EB627-52DD-4994-AB8F-834A6485B0D2}"/>
    <cellStyle name="Normal 152" xfId="7458" xr:uid="{EC839291-6635-45D5-ACA6-82358C06E486}"/>
    <cellStyle name="Normal 152 2" xfId="7459" xr:uid="{8C92DE26-E67F-492E-9ECD-B64D1AE6FB62}"/>
    <cellStyle name="Normal 152 2 2" xfId="11364" xr:uid="{2BCD7E67-6F15-4C28-8F35-642D2C6A5BC5}"/>
    <cellStyle name="Normal 152 3" xfId="11363" xr:uid="{01215A10-713F-4056-BC6F-CABD16F7877B}"/>
    <cellStyle name="Normal 153" xfId="7460" xr:uid="{D9012C98-ACFC-4908-9D21-30308E942637}"/>
    <cellStyle name="Normal 153 2" xfId="7461" xr:uid="{D2483BD2-1881-4119-9FC1-B4DE745BFE89}"/>
    <cellStyle name="Normal 153 2 2" xfId="11366" xr:uid="{8F219CCF-12E4-4B61-9F28-69C23ACC1337}"/>
    <cellStyle name="Normal 153 3" xfId="11365" xr:uid="{0E204278-0ABD-482C-9C6A-9F70107ADA07}"/>
    <cellStyle name="Normal 154" xfId="7462" xr:uid="{0EBA5DBC-3025-40DC-9289-593B6B7E7278}"/>
    <cellStyle name="Normal 154 2" xfId="7463" xr:uid="{47CC243C-4E2D-45C5-A30C-5F5547FD78FD}"/>
    <cellStyle name="Normal 154 2 2" xfId="11368" xr:uid="{E35FDCB4-0F48-4148-89C4-0CC3661D04A6}"/>
    <cellStyle name="Normal 154 3" xfId="11367" xr:uid="{41D637DD-A4F2-4021-A67E-6011888833C7}"/>
    <cellStyle name="Normal 155" xfId="7464" xr:uid="{B9E731E0-BDAF-498B-BFC5-4D93DBA4480A}"/>
    <cellStyle name="Normal 155 2" xfId="7465" xr:uid="{025C752F-36C6-4E41-8E38-2E412D636E8E}"/>
    <cellStyle name="Normal 155 2 2" xfId="11370" xr:uid="{A8CABF32-B507-4C04-A68B-5C5CF339DE41}"/>
    <cellStyle name="Normal 155 3" xfId="11369" xr:uid="{03CC5D3F-A7FA-4144-9AC9-6D8655EAF1A9}"/>
    <cellStyle name="Normal 156" xfId="7466" xr:uid="{AC5CB05B-E8D8-4A12-AE59-A5DDFF267B88}"/>
    <cellStyle name="Normal 156 2" xfId="7467" xr:uid="{CCAC6240-33C6-4B73-8BDE-E45184313D55}"/>
    <cellStyle name="Normal 156 2 2" xfId="11372" xr:uid="{38583A10-648F-4727-A327-34BB19CB64B2}"/>
    <cellStyle name="Normal 156 3" xfId="11371" xr:uid="{29809DD4-E71D-4264-9CFE-00CAAFCA1072}"/>
    <cellStyle name="Normal 157" xfId="7468" xr:uid="{3AC08D27-118D-42AB-99F9-F93C8F9F63A0}"/>
    <cellStyle name="Normal 157 2" xfId="11373" xr:uid="{DA7BBA17-44AE-4E3A-B59E-C5A833E5AF5F}"/>
    <cellStyle name="Normal 158" xfId="7469" xr:uid="{CAA3F255-BC78-4952-9A88-D2C5E6B71A60}"/>
    <cellStyle name="Normal 158 2" xfId="11374" xr:uid="{9506B253-815B-48F5-8F52-A5946A117AD4}"/>
    <cellStyle name="Normal 159" xfId="7470" xr:uid="{8E0105CD-F71F-4CB0-A33C-9CF928EB905E}"/>
    <cellStyle name="Normal 159 2" xfId="11375" xr:uid="{DC10DFF3-336F-49B3-AEB4-2EA328BC3B90}"/>
    <cellStyle name="Normal 16" xfId="7471" xr:uid="{085667D1-4A99-403B-88DF-057133AD16CA}"/>
    <cellStyle name="Normal 16 2" xfId="7472" xr:uid="{CDE201B3-1D73-42C5-A22E-ACB50AE7CFF0}"/>
    <cellStyle name="Normal 16 2 2" xfId="7473" xr:uid="{50120C95-EF03-4A0E-9089-3F55B9E68CF4}"/>
    <cellStyle name="Normal 16 2 2 2" xfId="11378" xr:uid="{28A64C4D-D302-4242-9117-6080B04FCD08}"/>
    <cellStyle name="Normal 16 2 3" xfId="11377" xr:uid="{E642A16A-B959-4C35-8903-E77DB2BEFBB5}"/>
    <cellStyle name="Normal 16 3" xfId="7474" xr:uid="{5ED1D6D6-1CC2-41B7-B73E-E815EF2BFCDA}"/>
    <cellStyle name="Normal 16 3 2" xfId="11379" xr:uid="{586311FB-31BF-4B2A-AF7E-1AA019D5EA1E}"/>
    <cellStyle name="Normal 16 4" xfId="11376" xr:uid="{777E9278-FB3C-4394-A3C4-9DCED8F58684}"/>
    <cellStyle name="Normal 160" xfId="7475" xr:uid="{DC297951-007F-4783-B246-A614360DE886}"/>
    <cellStyle name="Normal 160 2" xfId="11380" xr:uid="{641DFAE6-2E83-46CE-B943-0C4E999CD431}"/>
    <cellStyle name="Normal 161" xfId="7476" xr:uid="{9C827965-5596-4E5F-BA98-3F7DD9D85C68}"/>
    <cellStyle name="Normal 161 2" xfId="11381" xr:uid="{7A20396B-B1EE-426E-A428-004866E48C8A}"/>
    <cellStyle name="Normal 162" xfId="7477" xr:uid="{A5BA19AC-DE50-40C2-BCA4-5406F3B4E098}"/>
    <cellStyle name="Normal 162 2" xfId="11382" xr:uid="{E1CC01B3-408C-4F29-8DAA-5DA6DF9522EA}"/>
    <cellStyle name="Normal 163" xfId="7478" xr:uid="{5468D3F7-230F-4BA6-9C8A-D492B05AE188}"/>
    <cellStyle name="Normal 163 2" xfId="11383" xr:uid="{5E373784-FC7D-4BC5-BA93-39ECF9C9A8DF}"/>
    <cellStyle name="Normal 164" xfId="7479" xr:uid="{D8F1AB11-8C70-4275-B6EA-496893C66CEA}"/>
    <cellStyle name="Normal 164 2" xfId="11384" xr:uid="{53CD7D20-C6F7-4D98-A855-09FDF57897CA}"/>
    <cellStyle name="Normal 165" xfId="7480" xr:uid="{F0B91F1A-29BC-4E7B-BAE0-F390B456E5A7}"/>
    <cellStyle name="Normal 165 2" xfId="11385" xr:uid="{0AB7CFBA-63C6-4D25-A582-12E2236F9B66}"/>
    <cellStyle name="Normal 166" xfId="7481" xr:uid="{1C14F3CB-9F15-4DF4-B047-F9F9BBB331FC}"/>
    <cellStyle name="Normal 166 2" xfId="11386" xr:uid="{6E4C08E5-3C47-400B-8209-2924AAF5F6BB}"/>
    <cellStyle name="Normal 167" xfId="7482" xr:uid="{9DCD0A7E-943B-415F-B82A-618C59E731F5}"/>
    <cellStyle name="Normal 167 2" xfId="11387" xr:uid="{C8381025-C692-43FC-BAE8-350FD7677575}"/>
    <cellStyle name="Normal 168" xfId="7483" xr:uid="{B67F3231-D40A-452A-B91F-76AA37E56982}"/>
    <cellStyle name="Normal 168 2" xfId="11388" xr:uid="{25B4070C-1D59-4AA9-97B0-62C1B8577389}"/>
    <cellStyle name="Normal 169" xfId="7484" xr:uid="{B2BBFF24-70E8-4544-9766-93AD22BCDFFC}"/>
    <cellStyle name="Normal 169 2" xfId="11389" xr:uid="{75C28B3E-2D10-43F5-AF05-BE75831E5BCB}"/>
    <cellStyle name="Normal 17" xfId="7485" xr:uid="{C3A2F10D-8EE5-4CAA-9F7E-A9F012FE650F}"/>
    <cellStyle name="Normal 17 2" xfId="7486" xr:uid="{F302D72B-9DFD-4C68-BD37-ED526846FB29}"/>
    <cellStyle name="Normal 17 2 2" xfId="7487" xr:uid="{29C1BBBF-A974-4EE5-9CC1-641BB905FAD4}"/>
    <cellStyle name="Normal 17 2 2 2" xfId="11392" xr:uid="{A7FC61AE-CD85-4249-BBA1-B51A7801F239}"/>
    <cellStyle name="Normal 17 2 3" xfId="11391" xr:uid="{507F81B7-3DCA-4261-A600-AB224804B611}"/>
    <cellStyle name="Normal 17 3" xfId="7488" xr:uid="{9E348BD0-FB84-4874-8F7C-7839B8242733}"/>
    <cellStyle name="Normal 17 3 2" xfId="11393" xr:uid="{5A9EEC86-5FC2-44CA-A5B9-225473B368D0}"/>
    <cellStyle name="Normal 17 4" xfId="11390" xr:uid="{3578A37B-6213-4F21-9326-DF3455056B6D}"/>
    <cellStyle name="Normal 170" xfId="7489" xr:uid="{63362DF7-D0AC-4CCC-A05D-1408FA162B68}"/>
    <cellStyle name="Normal 170 2" xfId="11394" xr:uid="{A5274B3F-A48E-470F-A6E9-D9C6D9C6E871}"/>
    <cellStyle name="Normal 171" xfId="7490" xr:uid="{68DA2DC5-1322-4B51-8EFB-EC6B0DD922F5}"/>
    <cellStyle name="Normal 171 2" xfId="11395" xr:uid="{FC57B552-4710-4997-9C39-7B39C9911E28}"/>
    <cellStyle name="Normal 172" xfId="7491" xr:uid="{1D782573-70AE-4E8E-9373-2229BB8905DE}"/>
    <cellStyle name="Normal 172 2" xfId="11396" xr:uid="{960B852E-AB7B-4CF2-B16D-A841DDCC93BB}"/>
    <cellStyle name="Normal 173" xfId="7492" xr:uid="{1C02FF8C-ACF0-4066-9A74-5B56D56B0BC1}"/>
    <cellStyle name="Normal 173 2" xfId="11397" xr:uid="{56EA46BF-B307-419C-8227-BB82F41BDD63}"/>
    <cellStyle name="Normal 174" xfId="7493" xr:uid="{7147F915-3DAF-42BD-BB02-22FC5BD25DA1}"/>
    <cellStyle name="Normal 174 2" xfId="11398" xr:uid="{5C3DAE0F-3361-472F-8AC7-8744BCCC186D}"/>
    <cellStyle name="Normal 175" xfId="7494" xr:uid="{60A9FB64-738E-4DFB-AB3A-ED1429D20F39}"/>
    <cellStyle name="Normal 175 2" xfId="11399" xr:uid="{8CADC20E-3D63-4EDF-A319-78D8AF351BAD}"/>
    <cellStyle name="Normal 176" xfId="7495" xr:uid="{B123E239-9153-48EC-AEE0-00A77E11B955}"/>
    <cellStyle name="Normal 176 2" xfId="11400" xr:uid="{90A6EBED-D50E-4E40-B930-8544D5293658}"/>
    <cellStyle name="Normal 177" xfId="7496" xr:uid="{EC6A88E7-8BFC-4591-B45F-B072FFD21E04}"/>
    <cellStyle name="Normal 177 2" xfId="11401" xr:uid="{9B0F69DF-EF68-495E-AB94-FBF50CA4EC29}"/>
    <cellStyle name="Normal 178" xfId="7497" xr:uid="{AA8F5906-F35E-4F64-B4A1-ABE5CE8B04E3}"/>
    <cellStyle name="Normal 178 2" xfId="11402" xr:uid="{99D268AB-281D-42FF-A4D6-498B5456334C}"/>
    <cellStyle name="Normal 179" xfId="7498" xr:uid="{05DF321F-291C-4BF5-9014-04D7D70694A1}"/>
    <cellStyle name="Normal 179 2" xfId="11403" xr:uid="{BEC23F9F-59CE-45CA-BBC8-8DDA58B8EB29}"/>
    <cellStyle name="Normal 18" xfId="7499" xr:uid="{105393FE-112F-48B2-A002-11B9E25DCA24}"/>
    <cellStyle name="Normal 18 2" xfId="7500" xr:uid="{1BC499BC-6BDF-4F82-89BC-27E300564652}"/>
    <cellStyle name="Normal 18 2 2" xfId="7501" xr:uid="{8819AA6C-604B-420B-B9BF-BCCC83FE7BC1}"/>
    <cellStyle name="Normal 18 2 2 2" xfId="11406" xr:uid="{C77156FA-8312-4451-AEA8-943E3E3E0E1B}"/>
    <cellStyle name="Normal 18 2 3" xfId="11405" xr:uid="{9A38FF9A-6864-4603-9B16-327274C5F227}"/>
    <cellStyle name="Normal 18 3" xfId="7502" xr:uid="{1CD2FA62-02E7-470C-92FD-44968518278F}"/>
    <cellStyle name="Normal 18 3 2" xfId="11407" xr:uid="{4D2530B2-5A3A-492E-B937-0B9EA90B23EC}"/>
    <cellStyle name="Normal 18 4" xfId="11404" xr:uid="{3553D34B-8321-419F-A5D5-F1757C094C1D}"/>
    <cellStyle name="Normal 180" xfId="7503" xr:uid="{6A68C3FF-25A0-4A77-BA24-771159192541}"/>
    <cellStyle name="Normal 180 2" xfId="11408" xr:uid="{F4F9A271-4964-4388-B515-03CB182116B6}"/>
    <cellStyle name="Normal 181" xfId="7504" xr:uid="{62B837D6-4A03-49F3-A5DA-AEDFD55C4CDC}"/>
    <cellStyle name="Normal 181 2" xfId="11409" xr:uid="{0355A78C-A455-4D44-9313-3663CB087C6E}"/>
    <cellStyle name="Normal 182" xfId="7505" xr:uid="{EFA10DF9-5E25-4B39-92C5-31A1B5BCE811}"/>
    <cellStyle name="Normal 182 2" xfId="11410" xr:uid="{DB4C4356-2111-43B1-85B6-9AD1450D8161}"/>
    <cellStyle name="Normal 183" xfId="7506" xr:uid="{D289B5F9-5BED-4866-B31B-2CA2148A5D76}"/>
    <cellStyle name="Normal 183 2" xfId="11411" xr:uid="{94B2A2B8-C92E-4CF8-B1EE-7941FC197633}"/>
    <cellStyle name="Normal 184" xfId="7507" xr:uid="{7187E5BC-3BD7-4DB2-9B86-A292BDF6A2CF}"/>
    <cellStyle name="Normal 184 2" xfId="11412" xr:uid="{AFF979D5-74E5-486B-9078-FF7B7BC9DFBF}"/>
    <cellStyle name="Normal 185" xfId="7508" xr:uid="{E97C17E0-7125-4311-8EA9-2E6F4D9D935B}"/>
    <cellStyle name="Normal 185 2" xfId="11413" xr:uid="{0E2B4491-9C96-42F3-BA8B-1F9ECBC2E03D}"/>
    <cellStyle name="Normal 186" xfId="7509" xr:uid="{664B14BE-57C9-4779-8963-06F2844C75C4}"/>
    <cellStyle name="Normal 186 2" xfId="11414" xr:uid="{1538081E-42DF-4B0B-9DD4-94CACD706796}"/>
    <cellStyle name="Normal 187" xfId="7510" xr:uid="{902F2D03-20FC-47EC-8F67-50EBAAB696EA}"/>
    <cellStyle name="Normal 187 2" xfId="11415" xr:uid="{32753280-0AD4-4870-8237-D38ECAEEB83E}"/>
    <cellStyle name="Normal 188" xfId="7511" xr:uid="{68EA48E3-857A-4C77-83DA-C5C8511DDB05}"/>
    <cellStyle name="Normal 188 2" xfId="11416" xr:uid="{5D289BE4-3C42-4185-B690-D085E0C6BA5C}"/>
    <cellStyle name="Normal 189" xfId="7512" xr:uid="{80FD5A16-2828-43EF-A299-FD562FAC7B3E}"/>
    <cellStyle name="Normal 189 2" xfId="11417" xr:uid="{03DFD96F-9991-47FC-B061-A4117A192B85}"/>
    <cellStyle name="Normal 19" xfId="7513" xr:uid="{0B1A70F4-9126-4F7A-A4C1-11F9CF0A4159}"/>
    <cellStyle name="Normal 19 2" xfId="7514" xr:uid="{B27DC3DE-03A2-492F-B0DA-28AFCAC3F04A}"/>
    <cellStyle name="Normal 19 2 2" xfId="7515" xr:uid="{1046D8E9-740D-436F-82FE-9776475B25C0}"/>
    <cellStyle name="Normal 19 2 2 2" xfId="11420" xr:uid="{7D68C0FD-6F60-49D8-80EB-AE8AABDB9E5E}"/>
    <cellStyle name="Normal 19 2 3" xfId="11419" xr:uid="{2C6A449E-85AA-4BF5-95CF-E84F9C5F0AA7}"/>
    <cellStyle name="Normal 19 3" xfId="7516" xr:uid="{828E96D4-2E58-4196-B2AB-4FE69328DB37}"/>
    <cellStyle name="Normal 19 3 2" xfId="11421" xr:uid="{6D21ADBB-48B3-41A3-82DF-C359B56B1C9C}"/>
    <cellStyle name="Normal 19 4" xfId="11418" xr:uid="{ABCDBBA7-6A40-49F7-B9FA-D09DFE4B4665}"/>
    <cellStyle name="Normal 190" xfId="7517" xr:uid="{1BB0FF1C-982B-4FB7-81B3-19C2278EF8B9}"/>
    <cellStyle name="Normal 190 2" xfId="11422" xr:uid="{52C552EC-0978-4333-A2B8-6C73F21FC1EF}"/>
    <cellStyle name="Normal 191" xfId="7518" xr:uid="{77B7A907-8C83-4BB2-B388-16DCB9D036E9}"/>
    <cellStyle name="Normal 191 2" xfId="11423" xr:uid="{6DA705F2-E732-4B58-BEA2-B83E3EC274D1}"/>
    <cellStyle name="Normal 192" xfId="7519" xr:uid="{2E36B665-2D78-4435-BE42-48068F684692}"/>
    <cellStyle name="Normal 192 2" xfId="11424" xr:uid="{68200B51-E7AA-4857-BDC3-F66DBE89734B}"/>
    <cellStyle name="Normal 193" xfId="7520" xr:uid="{5FA95264-6799-4F53-9DE5-42FADDD25A40}"/>
    <cellStyle name="Normal 193 2" xfId="11425" xr:uid="{6AD03CB7-1623-4DA4-B53D-17B527BACB87}"/>
    <cellStyle name="Normal 194" xfId="7521" xr:uid="{D6083DD7-45B8-408B-9A27-5BE7D5C10A0B}"/>
    <cellStyle name="Normal 194 2" xfId="11426" xr:uid="{6D6187DF-D9FD-4C86-BB33-64DCF4D9CF0F}"/>
    <cellStyle name="Normal 195" xfId="7522" xr:uid="{21A1FEB5-3404-4285-9BBA-D64B48B4A8EC}"/>
    <cellStyle name="Normal 195 2" xfId="11427" xr:uid="{165EB13A-6988-4FF6-A998-F7616372D0E1}"/>
    <cellStyle name="Normal 196" xfId="7523" xr:uid="{E9ED58C2-8615-4524-A1CD-DA93FA0EDDCA}"/>
    <cellStyle name="Normal 196 2" xfId="11428" xr:uid="{1A41BB27-4A7A-4564-A846-EC3C0FD92115}"/>
    <cellStyle name="Normal 197" xfId="7524" xr:uid="{DF97A745-0EA6-4726-8C9F-90124EDF9470}"/>
    <cellStyle name="Normal 197 2" xfId="11429" xr:uid="{78A4E3B3-3F43-4FA4-A105-AC1787AF1B4F}"/>
    <cellStyle name="Normal 198" xfId="7525" xr:uid="{8F0980C5-0D9D-4301-BDEE-10FE91363FB4}"/>
    <cellStyle name="Normal 198 2" xfId="11430" xr:uid="{AE78A6DF-AEB5-4A90-A22E-3015A796ED77}"/>
    <cellStyle name="Normal 199" xfId="7526" xr:uid="{81809A76-4DC9-4161-8A35-F9F09890E314}"/>
    <cellStyle name="Normal 199 2" xfId="11431" xr:uid="{2E0B5F05-0322-4E30-BC7F-698A18BB901F}"/>
    <cellStyle name="Normal 2" xfId="9" xr:uid="{DB35F954-3D42-4158-A35F-8A33C1FA91FD}"/>
    <cellStyle name="Normal 2 2" xfId="7528" xr:uid="{A1C05AB9-A10D-43F0-B7C2-AC9132BFCD98}"/>
    <cellStyle name="Normal 2 2 2" xfId="11433" xr:uid="{B1FD661F-5008-4F6E-BC35-4745EE4C7950}"/>
    <cellStyle name="Normal 2 3" xfId="7529" xr:uid="{0E5AC24C-F64F-4E3F-AFE9-6AA2B8A86A0E}"/>
    <cellStyle name="Normal 2 3 2" xfId="7530" xr:uid="{7BCEF937-91D6-4442-9BBB-71336F8D1B6E}"/>
    <cellStyle name="Normal 2 3 2 2" xfId="11435" xr:uid="{88946CD5-8C5A-41E2-AD80-53AC2A4E64D2}"/>
    <cellStyle name="Normal 2 3 3" xfId="11434" xr:uid="{C109460B-D38D-4C18-A0CA-72E9B2C34B52}"/>
    <cellStyle name="Normal 2 4" xfId="7531" xr:uid="{7BC84144-0510-4715-AC2C-20144D470CF7}"/>
    <cellStyle name="Normal 2 4 2" xfId="11436" xr:uid="{ECEDD107-93A2-4D35-8632-D30963FD236B}"/>
    <cellStyle name="Normal 2 5" xfId="7527" xr:uid="{68C6AEB3-9D20-44D6-B4B4-45D81D7332C9}"/>
    <cellStyle name="Normal 2 5 2" xfId="11432" xr:uid="{7E274430-3B7D-42F2-B0E7-F8D30423E102}"/>
    <cellStyle name="Normal 20" xfId="7532" xr:uid="{31BFD2C7-E0B8-41E1-A396-B9D6F85C345F}"/>
    <cellStyle name="Normal 20 2" xfId="7533" xr:uid="{BF8267FF-F3F0-4AAA-A25C-0EF828CBA9AB}"/>
    <cellStyle name="Normal 20 2 2" xfId="7534" xr:uid="{6410BC0D-F3A6-4D2F-B677-1B9A74775872}"/>
    <cellStyle name="Normal 20 2 2 2" xfId="11439" xr:uid="{A822EBD0-14E7-4886-8E9A-8AE89CE5461D}"/>
    <cellStyle name="Normal 20 2 3" xfId="11438" xr:uid="{E69AB924-87EE-457A-BF99-43E741E28876}"/>
    <cellStyle name="Normal 20 3" xfId="7535" xr:uid="{E2ED6734-8FA5-4379-A328-232EB8BA9294}"/>
    <cellStyle name="Normal 20 3 2" xfId="11440" xr:uid="{F3491A5E-FE1C-44ED-AAFE-37055121117F}"/>
    <cellStyle name="Normal 20 4" xfId="11437" xr:uid="{3AE69AAE-85AC-40E0-9C34-D728B22BA05E}"/>
    <cellStyle name="Normal 200" xfId="7536" xr:uid="{383EEEED-2E11-4A8D-89A5-0091EC498427}"/>
    <cellStyle name="Normal 200 2" xfId="11441" xr:uid="{91EC4758-6442-4825-9805-A45D964BC4E7}"/>
    <cellStyle name="Normal 201" xfId="7537" xr:uid="{915C4A87-5C5D-40D6-89AD-E00B57B94D02}"/>
    <cellStyle name="Normal 201 2" xfId="11442" xr:uid="{EF999A1D-CFBA-45CA-A5FC-BF51B3C81188}"/>
    <cellStyle name="Normal 202" xfId="7538" xr:uid="{90531F95-FEED-4FF8-93E2-E2E84A1A46E0}"/>
    <cellStyle name="Normal 202 2" xfId="11443" xr:uid="{417B4A65-A08A-4A5C-8E97-03648E7BCA3A}"/>
    <cellStyle name="Normal 203" xfId="7539" xr:uid="{84A913C8-CB0B-44EA-9968-391F17307C22}"/>
    <cellStyle name="Normal 203 2" xfId="11444" xr:uid="{51310FF2-4D02-4718-AA88-62AB1F796D88}"/>
    <cellStyle name="Normal 204" xfId="7540" xr:uid="{9639D7A2-3084-4402-B3EB-8B086D77807D}"/>
    <cellStyle name="Normal 204 2" xfId="11445" xr:uid="{57FEC024-4064-4B3B-BAEA-F1CCDFC00B81}"/>
    <cellStyle name="Normal 205" xfId="7541" xr:uid="{2FD2C931-18B1-4E18-95DC-6CDA3FBB0580}"/>
    <cellStyle name="Normal 205 2" xfId="11446" xr:uid="{88E823E9-E73E-4993-9DD7-417D072B4C72}"/>
    <cellStyle name="Normal 206" xfId="7542" xr:uid="{78A2D7C1-28FC-474E-AE61-B7EF81CB8FDF}"/>
    <cellStyle name="Normal 206 2" xfId="11447" xr:uid="{C60CB25A-FCD2-4993-82E6-E139E9C052A3}"/>
    <cellStyle name="Normal 207" xfId="7543" xr:uid="{377C2D17-982F-44E5-B551-D82EE9C03848}"/>
    <cellStyle name="Normal 207 2" xfId="11448" xr:uid="{C7134A3E-972E-4B09-B58A-71EA757DB620}"/>
    <cellStyle name="Normal 208" xfId="7544" xr:uid="{9235A36C-1878-474C-86E0-573B31DF6577}"/>
    <cellStyle name="Normal 208 2" xfId="11449" xr:uid="{BF86AD97-15B6-402F-B4F5-FAE3846BC410}"/>
    <cellStyle name="Normal 209" xfId="7545" xr:uid="{38854C5C-10EF-4D3D-8072-4B1F00E5B988}"/>
    <cellStyle name="Normal 209 2" xfId="11450" xr:uid="{6D51C272-E43B-4C21-A7E1-19E96CE82DFF}"/>
    <cellStyle name="Normal 21" xfId="7546" xr:uid="{DF7DA2C9-22EB-42FC-ABDD-ED8457F0FDF1}"/>
    <cellStyle name="Normal 21 2" xfId="7547" xr:uid="{408D93DF-A428-4A2A-99D3-4EB39D41825C}"/>
    <cellStyle name="Normal 21 2 2" xfId="7548" xr:uid="{61633B0E-477F-4821-AC4E-1F31B66BDB58}"/>
    <cellStyle name="Normal 21 2 2 2" xfId="11453" xr:uid="{0043A85B-5039-4FBE-A5FA-454E298FA7E4}"/>
    <cellStyle name="Normal 21 2 3" xfId="11452" xr:uid="{229C1F25-E02B-4071-BA5D-5D3D9CC7C940}"/>
    <cellStyle name="Normal 21 3" xfId="7549" xr:uid="{CB8B7CCA-4D72-487C-BF1C-B32CEEFFF7AE}"/>
    <cellStyle name="Normal 21 3 2" xfId="11454" xr:uid="{692FF5F3-5DA8-4020-BD6B-DEFD54874540}"/>
    <cellStyle name="Normal 21 4" xfId="11451" xr:uid="{C5A6FF50-A3CD-4FE6-850D-B094A63F3E7F}"/>
    <cellStyle name="Normal 210" xfId="7550" xr:uid="{FC0BAB28-0778-41B8-89B9-546BFFFC179D}"/>
    <cellStyle name="Normal 210 2" xfId="11455" xr:uid="{E64EE727-C549-479F-B411-48ACE96D5C48}"/>
    <cellStyle name="Normal 211" xfId="7551" xr:uid="{E5B18642-3178-4D10-BE90-0A7A8DBEB5E9}"/>
    <cellStyle name="Normal 211 2" xfId="11456" xr:uid="{B1FE9C57-3F50-457A-9EB0-2EA9269711D6}"/>
    <cellStyle name="Normal 212" xfId="7552" xr:uid="{2160CC14-1D8E-456A-893F-179025D80AB2}"/>
    <cellStyle name="Normal 212 2" xfId="11457" xr:uid="{1762F1CA-F56A-42C9-85B5-DF3FDE4373D3}"/>
    <cellStyle name="Normal 213" xfId="7553" xr:uid="{DEAE838A-BA78-4132-BB09-47F7BDC5D761}"/>
    <cellStyle name="Normal 213 2" xfId="11458" xr:uid="{E9F32BF5-E348-4EDC-ACAD-0DB3C2864437}"/>
    <cellStyle name="Normal 214" xfId="7554" xr:uid="{46C68F7F-EB5E-475A-99AD-81D7A27B9832}"/>
    <cellStyle name="Normal 214 2" xfId="11459" xr:uid="{808F1466-52B1-4014-836D-0CFEE6DBF1E2}"/>
    <cellStyle name="Normal 215" xfId="7555" xr:uid="{A8CAA38C-7792-4CDA-99D0-2863278658FB}"/>
    <cellStyle name="Normal 215 2" xfId="11460" xr:uid="{5FD868ED-E6C0-49A9-8872-CF95B756EF47}"/>
    <cellStyle name="Normal 216" xfId="7556" xr:uid="{9198B3F0-CBA3-413D-9E10-39FE363C4FDD}"/>
    <cellStyle name="Normal 216 2" xfId="11461" xr:uid="{86C2850A-3D04-4A1F-8E36-C53A01A6C11F}"/>
    <cellStyle name="Normal 217" xfId="7557" xr:uid="{465A83A2-3AE6-4AF5-83B8-F6D2F2B3F8C3}"/>
    <cellStyle name="Normal 217 2" xfId="11462" xr:uid="{90747143-0C04-4E7D-A1DF-34BB91D24D53}"/>
    <cellStyle name="Normal 218" xfId="7558" xr:uid="{9CFF8ED8-2354-4266-B616-F698785160A6}"/>
    <cellStyle name="Normal 218 2" xfId="11463" xr:uid="{54B844C0-825F-432C-A06F-DC35BC74C4DA}"/>
    <cellStyle name="Normal 219" xfId="7559" xr:uid="{4245200B-A5C1-43D4-A560-FD368F380623}"/>
    <cellStyle name="Normal 219 2" xfId="11464" xr:uid="{8D4426D1-30E4-4194-AD6D-1A1C73DC662F}"/>
    <cellStyle name="Normal 22" xfId="7560" xr:uid="{3C10118A-44B1-41E5-9C83-89935D5228DB}"/>
    <cellStyle name="Normal 22 2" xfId="7561" xr:uid="{3ADC629B-B23A-4CE9-AC43-91A63C9013AA}"/>
    <cellStyle name="Normal 22 2 2" xfId="7562" xr:uid="{AAE3BE1D-FA32-42E7-B6CE-E46F4D86C915}"/>
    <cellStyle name="Normal 22 2 2 2" xfId="11467" xr:uid="{B7F81D5D-2514-4846-87A5-5B77147365D2}"/>
    <cellStyle name="Normal 22 2 3" xfId="11466" xr:uid="{3AF277FA-F11E-4B33-8FEC-D2BD58DAFACE}"/>
    <cellStyle name="Normal 22 3" xfId="7563" xr:uid="{00062E62-FE31-4571-A78F-07122053D99F}"/>
    <cellStyle name="Normal 22 3 2" xfId="11468" xr:uid="{CD04DDB7-7743-4D0F-BE06-288EBF1510F2}"/>
    <cellStyle name="Normal 22 4" xfId="11465" xr:uid="{348997A1-65B8-4271-ADB6-6E41D023C4EE}"/>
    <cellStyle name="Normal 220" xfId="7564" xr:uid="{E3B9F3B9-57F4-481B-B8D1-9A5105A33AC6}"/>
    <cellStyle name="Normal 220 2" xfId="11469" xr:uid="{E5EE61E0-6378-4C5A-991E-E5F8AEDF78AF}"/>
    <cellStyle name="Normal 221" xfId="7565" xr:uid="{85A5B1B0-3FEC-413A-B524-507BB6AD4402}"/>
    <cellStyle name="Normal 221 2" xfId="11470" xr:uid="{D80B3B29-C9A9-4802-A9DD-58190F35681B}"/>
    <cellStyle name="Normal 222" xfId="7566" xr:uid="{307C3F81-8D01-450B-88DE-80BA19EE67B3}"/>
    <cellStyle name="Normal 222 2" xfId="11471" xr:uid="{9DFE163E-0875-4681-A4D5-16E127E2E470}"/>
    <cellStyle name="Normal 223" xfId="7567" xr:uid="{DD9D69E2-106A-48D5-A814-2482E533B0E0}"/>
    <cellStyle name="Normal 223 2" xfId="11472" xr:uid="{BDA9D452-8C76-4503-8E4C-641CB885872B}"/>
    <cellStyle name="Normal 224" xfId="7568" xr:uid="{3216D65B-CA94-44DB-B6B1-69ACF36E2770}"/>
    <cellStyle name="Normal 224 2" xfId="11473" xr:uid="{644EC013-E4AF-473F-9AC2-BD1DB70C3600}"/>
    <cellStyle name="Normal 225" xfId="7569" xr:uid="{D3DEFECA-929C-40AA-B029-B977F3909CAC}"/>
    <cellStyle name="Normal 225 2" xfId="11474" xr:uid="{CF2C1DF9-15A8-420F-9164-9120574A3B9B}"/>
    <cellStyle name="Normal 226" xfId="7570" xr:uid="{3CA4ADDE-8836-4508-8F9F-28D5BFF486CB}"/>
    <cellStyle name="Normal 226 2" xfId="11475" xr:uid="{794DD81B-6371-40CC-8FA0-4C2A0E2AA80C}"/>
    <cellStyle name="Normal 227" xfId="7571" xr:uid="{3FF8D17D-D95D-43E3-80EA-F8AF844F200F}"/>
    <cellStyle name="Normal 227 2" xfId="11476" xr:uid="{1822E323-9FAE-4AF0-9B37-70E6618A379B}"/>
    <cellStyle name="Normal 228" xfId="7572" xr:uid="{162B9B6D-3205-4908-942D-405D87FF34FB}"/>
    <cellStyle name="Normal 228 2" xfId="11477" xr:uid="{5B5E05AC-8FA3-4DF3-A2FA-C05455190EC4}"/>
    <cellStyle name="Normal 229" xfId="7573" xr:uid="{EE54790A-7FD6-4A9D-8604-4D076AFDCCB3}"/>
    <cellStyle name="Normal 229 2" xfId="11478" xr:uid="{8250D35D-0923-4EC8-AFAC-5209A828D37D}"/>
    <cellStyle name="Normal 23" xfId="7574" xr:uid="{47EFDB0E-A415-475E-B4AC-4CA60FB12B90}"/>
    <cellStyle name="Normal 23 2" xfId="7575" xr:uid="{B3F09257-C25D-4087-BE41-5BED8DA5F9FF}"/>
    <cellStyle name="Normal 23 2 2" xfId="7576" xr:uid="{D483C5AB-3CDE-4497-AA01-9B519C3FD7E8}"/>
    <cellStyle name="Normal 23 2 2 2" xfId="11481" xr:uid="{42CE8B42-A52F-4F5F-9A2E-4BA21A7F3278}"/>
    <cellStyle name="Normal 23 2 3" xfId="11480" xr:uid="{9F602360-FC8E-42C2-86F9-444238E78BCD}"/>
    <cellStyle name="Normal 23 3" xfId="7577" xr:uid="{31FBDF48-15B2-4229-BE05-8CF435CE060B}"/>
    <cellStyle name="Normal 23 3 2" xfId="11482" xr:uid="{6239990A-F3CD-4986-B858-520E1FFA4F07}"/>
    <cellStyle name="Normal 23 4" xfId="11479" xr:uid="{4896B0EA-EF1E-4301-AB11-8AFAC6A38563}"/>
    <cellStyle name="Normal 230" xfId="7578" xr:uid="{FDDC92CC-5171-465E-AC72-1808841FA03E}"/>
    <cellStyle name="Normal 230 2" xfId="11483" xr:uid="{1ABCB224-506B-4C83-8D30-CD2917100E56}"/>
    <cellStyle name="Normal 231" xfId="7579" xr:uid="{8FB9B25E-45CD-45C1-A9B3-CAC99DFCFD26}"/>
    <cellStyle name="Normal 231 2" xfId="11484" xr:uid="{8CDDBE53-F08D-4EB9-B90F-CAD556DD52B3}"/>
    <cellStyle name="Normal 232" xfId="7580" xr:uid="{36710D9F-2A85-482A-A116-DA5B82223DCF}"/>
    <cellStyle name="Normal 232 2" xfId="11485" xr:uid="{B2060ED6-C7CC-4740-9277-5298CF494D87}"/>
    <cellStyle name="Normal 233" xfId="7581" xr:uid="{7DC2B068-7FA1-44CF-987B-9C0C0D442FDB}"/>
    <cellStyle name="Normal 233 2" xfId="11486" xr:uid="{D9576A86-221F-4387-B1E9-BA845C7512D0}"/>
    <cellStyle name="Normal 234" xfId="7582" xr:uid="{7BD017C3-E916-4D2A-AF64-52BFCAFE722A}"/>
    <cellStyle name="Normal 234 2" xfId="11487" xr:uid="{4DDC81A6-0E8D-4089-8CD6-059C0604F18E}"/>
    <cellStyle name="Normal 235" xfId="7583" xr:uid="{77938E35-BA14-4EC7-9492-B4435C3FF25C}"/>
    <cellStyle name="Normal 235 2" xfId="11488" xr:uid="{6D26D2A8-32DE-45A5-9F6B-96741FC59900}"/>
    <cellStyle name="Normal 236" xfId="7584" xr:uid="{43D9F78A-59B8-4168-A210-BBB77E9CB1CC}"/>
    <cellStyle name="Normal 236 2" xfId="11489" xr:uid="{BE783109-6680-450B-8146-B682C21F391F}"/>
    <cellStyle name="Normal 237" xfId="7585" xr:uid="{EB890A95-B46E-4CB5-8608-229A31700E39}"/>
    <cellStyle name="Normal 237 2" xfId="11490" xr:uid="{0E92B101-9FBC-417A-B2A6-50DFD2D92C51}"/>
    <cellStyle name="Normal 238" xfId="7586" xr:uid="{EAED7CAE-17E3-466F-AA18-ED166AF1BE20}"/>
    <cellStyle name="Normal 238 2" xfId="11491" xr:uid="{5ED3EBE2-644A-4241-B6B0-F7429414B7FF}"/>
    <cellStyle name="Normal 239" xfId="7587" xr:uid="{BAD958DC-29DC-439F-9D69-B5E0539FA4C2}"/>
    <cellStyle name="Normal 239 2" xfId="11492" xr:uid="{8CA6DDB0-110D-4BD3-ADED-E27A7AAF4AA8}"/>
    <cellStyle name="Normal 24" xfId="7588" xr:uid="{F2BE1F44-81F0-4613-8707-4C37D3AC1032}"/>
    <cellStyle name="Normal 24 2" xfId="7589" xr:uid="{FECAD93A-043D-41CA-8415-00D6769EB28D}"/>
    <cellStyle name="Normal 24 2 2" xfId="7590" xr:uid="{83DA587F-AA56-4960-BEC5-8AA6E58922E2}"/>
    <cellStyle name="Normal 24 2 2 2" xfId="11495" xr:uid="{28AD719A-EEE6-4CD7-8C18-94E17BA38EBC}"/>
    <cellStyle name="Normal 24 2 3" xfId="11494" xr:uid="{40C84AAF-F889-48C0-8560-DF099C8697DE}"/>
    <cellStyle name="Normal 24 3" xfId="7591" xr:uid="{D8397026-E920-47A7-AB52-B890F1EA41EF}"/>
    <cellStyle name="Normal 24 3 2" xfId="11496" xr:uid="{FB426D2A-E247-44E6-A9F4-FF997F2A3537}"/>
    <cellStyle name="Normal 24 4" xfId="11493" xr:uid="{D8C913F4-46E7-45FD-BA16-5728A8F848E4}"/>
    <cellStyle name="Normal 240" xfId="7592" xr:uid="{A88BC6C8-155D-4A0C-AA3A-FEDEF4E58E4A}"/>
    <cellStyle name="Normal 240 2" xfId="11497" xr:uid="{A8A37F3E-EA1F-4C66-A7F6-7379B6B86A9D}"/>
    <cellStyle name="Normal 241" xfId="7593" xr:uid="{9EBE52B0-EC7B-48D9-9652-711C17A52B96}"/>
    <cellStyle name="Normal 241 2" xfId="11498" xr:uid="{064C8817-ECAC-4E03-AEC5-B3E87E1025E6}"/>
    <cellStyle name="Normal 242" xfId="7594" xr:uid="{37D380F5-A3E2-41B3-A94E-009DCFF9E5EE}"/>
    <cellStyle name="Normal 242 2" xfId="11499" xr:uid="{C71FBB04-B855-46E5-9D07-564E18E8B477}"/>
    <cellStyle name="Normal 243" xfId="7595" xr:uid="{3D4D2ED5-4DA3-4D1E-A569-6AD11C6A431E}"/>
    <cellStyle name="Normal 243 2" xfId="11500" xr:uid="{B9129AB0-4433-4C40-B93A-8FB20995564B}"/>
    <cellStyle name="Normal 244" xfId="7596" xr:uid="{E242499F-46AE-4B03-AFA4-A6795ADD47A5}"/>
    <cellStyle name="Normal 244 2" xfId="11501" xr:uid="{FC2EADAD-952E-46B3-B325-66C86BA39C70}"/>
    <cellStyle name="Normal 245" xfId="7597" xr:uid="{92998AB3-96B6-45DE-81EE-7AEC40D4D96E}"/>
    <cellStyle name="Normal 245 2" xfId="11502" xr:uid="{2C2C83BB-0E2E-4BBE-B0A8-8F35D294315E}"/>
    <cellStyle name="Normal 246" xfId="7598" xr:uid="{4577C0C9-AFD3-43E5-8967-14652D504100}"/>
    <cellStyle name="Normal 246 2" xfId="11503" xr:uid="{F25D4E82-8F24-4B07-827F-14D923C878B5}"/>
    <cellStyle name="Normal 247" xfId="7599" xr:uid="{DB28CBEB-90AA-4453-B72B-B0A43D15A9DD}"/>
    <cellStyle name="Normal 247 2" xfId="11504" xr:uid="{1E587A92-5971-494E-8019-C9B22732CFF8}"/>
    <cellStyle name="Normal 248" xfId="7600" xr:uid="{0F8E33BC-13CF-4945-AE52-1F3140554E50}"/>
    <cellStyle name="Normal 248 2" xfId="11505" xr:uid="{C26B1E6F-FD09-4522-BAB3-5C05F1D2CBF8}"/>
    <cellStyle name="Normal 249" xfId="7601" xr:uid="{45230131-2D8F-4FDB-9DA6-264E06D8929C}"/>
    <cellStyle name="Normal 249 2" xfId="11506" xr:uid="{C5B8F3B5-1364-4A03-9F0E-FE897BC03E52}"/>
    <cellStyle name="Normal 25" xfId="7602" xr:uid="{78F9A4D8-3986-4620-896B-22C9CC5EAF17}"/>
    <cellStyle name="Normal 25 2" xfId="7603" xr:uid="{D196B4C5-C696-4084-B626-22A063FA70CD}"/>
    <cellStyle name="Normal 25 2 2" xfId="7604" xr:uid="{3931DBA3-D9E6-4C9A-9AF4-C30EBCE18636}"/>
    <cellStyle name="Normal 25 2 2 2" xfId="11509" xr:uid="{CD6F8B7E-7384-44C4-ACE9-1AFBB2BB7144}"/>
    <cellStyle name="Normal 25 2 3" xfId="11508" xr:uid="{CB89DA9A-75E7-493B-ADE4-9E1E1DA878C4}"/>
    <cellStyle name="Normal 25 3" xfId="7605" xr:uid="{2D0BB740-7412-43AC-A9C3-1F9B1565351B}"/>
    <cellStyle name="Normal 25 3 2" xfId="11510" xr:uid="{B7E38990-8AD5-4ED1-9952-0C7348B64F24}"/>
    <cellStyle name="Normal 25 4" xfId="11507" xr:uid="{92F966D1-F914-4274-9884-6BC9496A6C42}"/>
    <cellStyle name="Normal 250" xfId="7606" xr:uid="{FB8727F3-3536-40A3-BF97-12A1E7B87C1C}"/>
    <cellStyle name="Normal 250 2" xfId="11511" xr:uid="{9B9C6856-A160-4DD3-A03D-E8289CDDCBCA}"/>
    <cellStyle name="Normal 251" xfId="7607" xr:uid="{BDDFDD0B-6B6C-4F15-9215-DF89A4D3E63C}"/>
    <cellStyle name="Normal 251 2" xfId="11512" xr:uid="{E421E41D-8C49-4B74-891C-66F79D665C8F}"/>
    <cellStyle name="Normal 252" xfId="7608" xr:uid="{61F70EB4-31DE-4530-90FD-BEADF733B573}"/>
    <cellStyle name="Normal 252 2" xfId="11513" xr:uid="{3E9C8EB9-3CC1-4F0F-9525-5EE44B3BBA83}"/>
    <cellStyle name="Normal 253" xfId="7609" xr:uid="{AA872A14-AE15-4FEB-B968-FC3773F998A9}"/>
    <cellStyle name="Normal 253 2" xfId="11514" xr:uid="{CFF6653C-10F8-40EE-9E72-89A19D47D17A}"/>
    <cellStyle name="Normal 254" xfId="7610" xr:uid="{0E395F87-C644-4774-869D-6872BDFAD375}"/>
    <cellStyle name="Normal 254 2" xfId="11515" xr:uid="{2C06749E-B6E3-4A7A-BAF3-8D64597CAC63}"/>
    <cellStyle name="Normal 255" xfId="7611" xr:uid="{2BB1DA74-07DA-4817-9733-84B5CBC2D0C8}"/>
    <cellStyle name="Normal 255 2" xfId="11516" xr:uid="{97430B32-47E6-4AE4-BE63-D99E14A17909}"/>
    <cellStyle name="Normal 256" xfId="7612" xr:uid="{0D130F9A-C7C4-43CF-A35B-88F4E9D49DA4}"/>
    <cellStyle name="Normal 256 2" xfId="11517" xr:uid="{0E72D320-3001-4657-80F6-A658D7E2F31F}"/>
    <cellStyle name="Normal 257" xfId="7613" xr:uid="{A100B209-6929-45EA-A8DA-EEFCB83DF78D}"/>
    <cellStyle name="Normal 257 2" xfId="11518" xr:uid="{5E48C88C-8C63-472D-9CD7-4F4FA4BFC9A8}"/>
    <cellStyle name="Normal 258" xfId="7614" xr:uid="{B4EC099B-3023-4719-B41A-A307A078C715}"/>
    <cellStyle name="Normal 258 2" xfId="11519" xr:uid="{7B646103-505E-479B-A0A1-95D1DA39F346}"/>
    <cellStyle name="Normal 259" xfId="7615" xr:uid="{6CB2A2CD-9E37-45FB-8DB6-BE54374A208C}"/>
    <cellStyle name="Normal 259 2" xfId="11520" xr:uid="{360C070C-08F8-41E8-9C45-3D80009230FB}"/>
    <cellStyle name="Normal 26" xfId="7616" xr:uid="{C9FE2993-8F91-4175-8CF3-80B69F61444A}"/>
    <cellStyle name="Normal 26 2" xfId="7617" xr:uid="{7E1B106E-81D2-4FB2-97D4-91F364F1B6D1}"/>
    <cellStyle name="Normal 26 2 2" xfId="7618" xr:uid="{9A822888-45CA-4C44-85CA-D9D9BD082E17}"/>
    <cellStyle name="Normal 26 2 2 2" xfId="11523" xr:uid="{09006C69-B6A5-48FA-9111-98BC192E96D1}"/>
    <cellStyle name="Normal 26 2 3" xfId="11522" xr:uid="{D6824D08-CFC4-4E0A-B81F-24A9FCE3A861}"/>
    <cellStyle name="Normal 26 3" xfId="7619" xr:uid="{8C7A9A5D-FD6E-4CE0-8277-D0E4A5F358BB}"/>
    <cellStyle name="Normal 26 3 2" xfId="11524" xr:uid="{E24A6BA7-DD18-48C2-A843-2A802D9FA8D8}"/>
    <cellStyle name="Normal 26 4" xfId="11521" xr:uid="{97626D30-3A1E-4BAD-871C-0DCB66D2C2BB}"/>
    <cellStyle name="Normal 260" xfId="7620" xr:uid="{3793F663-AFC1-4AA7-A75C-71C057FCA145}"/>
    <cellStyle name="Normal 260 2" xfId="11525" xr:uid="{77B6EFDD-E708-4F12-8DCA-714E07A88EC6}"/>
    <cellStyle name="Normal 261" xfId="7621" xr:uid="{1F6158B7-332B-4DA1-B99D-FAE68C444769}"/>
    <cellStyle name="Normal 261 2" xfId="11526" xr:uid="{DE8DFC89-6F3E-47CC-B49A-2CC160349F2E}"/>
    <cellStyle name="Normal 262" xfId="11" xr:uid="{E2FDE1B5-9B1E-49F6-986C-6CDBB5DD2F65}"/>
    <cellStyle name="Normal 262 2" xfId="7942" xr:uid="{D14DF66C-395D-45A2-B989-8AE99001EC03}"/>
    <cellStyle name="Normal 27" xfId="7622" xr:uid="{F468F996-265B-47AB-A6D7-4333AF3D5449}"/>
    <cellStyle name="Normal 27 2" xfId="7623" xr:uid="{E6827642-B8C5-4133-A3B6-077E1D778A9D}"/>
    <cellStyle name="Normal 27 2 2" xfId="7624" xr:uid="{DDBB41CE-5AFF-4E03-9404-37FD1AEBCC2A}"/>
    <cellStyle name="Normal 27 2 2 2" xfId="11529" xr:uid="{378E2958-3C9F-495C-86D4-A497BC10C525}"/>
    <cellStyle name="Normal 27 2 3" xfId="11528" xr:uid="{E4182EA2-8DF3-43C2-B757-1086D1144546}"/>
    <cellStyle name="Normal 27 3" xfId="7625" xr:uid="{E6E6AB59-B29E-49C6-BB11-B5F37635312E}"/>
    <cellStyle name="Normal 27 3 2" xfId="11530" xr:uid="{9DB01221-E109-4691-9457-FCC79896D4E0}"/>
    <cellStyle name="Normal 27 4" xfId="11527" xr:uid="{799BE61C-C69A-41FC-A394-5F638644101D}"/>
    <cellStyle name="Normal 28" xfId="7626" xr:uid="{16613B5D-6650-4488-A58A-C6A342CE48F8}"/>
    <cellStyle name="Normal 28 2" xfId="7627" xr:uid="{607A2EB5-15CB-416B-9724-DE7EE1617FE5}"/>
    <cellStyle name="Normal 28 2 2" xfId="7628" xr:uid="{3D5ACB5C-DF71-4CA0-8A6E-9FBA2C810F9B}"/>
    <cellStyle name="Normal 28 2 2 2" xfId="11533" xr:uid="{2EDEC071-F5CD-4975-9965-94D92145D3BB}"/>
    <cellStyle name="Normal 28 2 3" xfId="11532" xr:uid="{8320897B-B7E2-46ED-AB33-13E207BE041D}"/>
    <cellStyle name="Normal 28 3" xfId="7629" xr:uid="{5356315D-8184-43D8-A196-755FA8AA2F24}"/>
    <cellStyle name="Normal 28 3 2" xfId="11534" xr:uid="{C885E870-C068-4DCC-B1B6-FD579455E3F5}"/>
    <cellStyle name="Normal 28 4" xfId="11531" xr:uid="{C128F5D5-4233-41D0-A2F7-B1536E2C6178}"/>
    <cellStyle name="Normal 29" xfId="7630" xr:uid="{4EB995B4-ED06-44BF-87F3-3564D648B306}"/>
    <cellStyle name="Normal 29 2" xfId="7631" xr:uid="{B1A3C27F-D51B-41C6-8F19-D4BCC8B5D94A}"/>
    <cellStyle name="Normal 29 2 2" xfId="7632" xr:uid="{45D801AD-C3D0-459C-8396-D672F442425E}"/>
    <cellStyle name="Normal 29 2 2 2" xfId="11537" xr:uid="{124DBC00-9741-4D79-BB37-32767E291C2B}"/>
    <cellStyle name="Normal 29 2 3" xfId="11536" xr:uid="{39809560-F7C2-41A9-98CB-C5730B677261}"/>
    <cellStyle name="Normal 29 3" xfId="7633" xr:uid="{BC5A4F27-7066-4D55-9AC5-B9838A481512}"/>
    <cellStyle name="Normal 29 3 2" xfId="11538" xr:uid="{E1CF122C-9590-40EE-99C7-542818849FC9}"/>
    <cellStyle name="Normal 29 4" xfId="11535" xr:uid="{9F14A70A-F81C-4EF5-8382-169D4CAC0665}"/>
    <cellStyle name="Normal 3" xfId="10" xr:uid="{58BB6552-060F-490C-8756-65E953E50335}"/>
    <cellStyle name="Normal 3 2" xfId="7635" xr:uid="{EBBE50C1-8AFE-4E76-AFDD-98091F98E2E4}"/>
    <cellStyle name="Normal 3 2 2" xfId="7636" xr:uid="{10B7777E-52C4-4017-9E64-0E1845FEDDAE}"/>
    <cellStyle name="Normal 3 2 2 2" xfId="11541" xr:uid="{5B6461D9-81B4-4D29-A29A-9395C8C86AB9}"/>
    <cellStyle name="Normal 3 2 3" xfId="11540" xr:uid="{0273318E-6D72-451F-A32C-D7F55B9A6B08}"/>
    <cellStyle name="Normal 3 3" xfId="7637" xr:uid="{E581EF63-34A0-43C5-8180-E11E10F305C8}"/>
    <cellStyle name="Normal 3 3 2" xfId="7638" xr:uid="{098159D7-864C-4F37-8302-96ED67CF42FE}"/>
    <cellStyle name="Normal 3 3 2 2" xfId="11543" xr:uid="{13270A74-B4B6-406E-BF31-BF999A45CDAB}"/>
    <cellStyle name="Normal 3 3 3" xfId="11542" xr:uid="{E60CF019-3D31-4CA3-8058-A2197CB76D45}"/>
    <cellStyle name="Normal 3 4" xfId="7639" xr:uid="{0099D1DF-0942-45D3-B161-4DF36A7CCBB2}"/>
    <cellStyle name="Normal 3 4 2" xfId="11544" xr:uid="{BD5F433B-879D-4894-9BA1-93D1BFF04FD8}"/>
    <cellStyle name="Normal 3 5" xfId="7634" xr:uid="{D2B6ACFE-E6BA-4CF6-AE1D-1ADACC94356A}"/>
    <cellStyle name="Normal 3 5 2" xfId="11539" xr:uid="{19172E03-0355-4A49-AC3B-336ACCAC3D29}"/>
    <cellStyle name="Normal 30" xfId="7640" xr:uid="{91EDB97D-332A-43EB-911E-18920DFC9998}"/>
    <cellStyle name="Normal 30 2" xfId="7641" xr:uid="{A31BB774-3D32-4CBB-AD1C-E6C1787B1F54}"/>
    <cellStyle name="Normal 30 2 2" xfId="7642" xr:uid="{DAFBD6FB-E89A-49F3-B8A1-FC4EC00C0C95}"/>
    <cellStyle name="Normal 30 2 2 2" xfId="11547" xr:uid="{F8614787-2B0F-4697-A8C6-D03F0DD024BE}"/>
    <cellStyle name="Normal 30 2 3" xfId="11546" xr:uid="{BF8DB544-8B7C-4D78-B1D8-6A3A65B1BB5B}"/>
    <cellStyle name="Normal 30 3" xfId="7643" xr:uid="{A2E58A4B-D38C-4F68-BC04-F15426461A02}"/>
    <cellStyle name="Normal 30 3 2" xfId="11548" xr:uid="{5E82139E-2909-4D6D-AFF5-302421FC73D4}"/>
    <cellStyle name="Normal 30 4" xfId="11545" xr:uid="{7DA8D82E-FD2C-4F53-8452-29FF77EC3406}"/>
    <cellStyle name="Normal 31" xfId="7644" xr:uid="{C30CEC57-1307-487E-85EA-65D336ABEE78}"/>
    <cellStyle name="Normal 31 2" xfId="7645" xr:uid="{45537E81-2F0E-43FD-BEF3-B6EB0A8CB965}"/>
    <cellStyle name="Normal 31 2 2" xfId="7646" xr:uid="{8FC4564D-8EAF-4876-8CB1-9FE3DFF279EE}"/>
    <cellStyle name="Normal 31 2 2 2" xfId="11551" xr:uid="{3566A495-5969-43D0-B343-FB03A9AC73AA}"/>
    <cellStyle name="Normal 31 2 3" xfId="11550" xr:uid="{F490B05B-BD21-49FC-B5E7-44377797DD78}"/>
    <cellStyle name="Normal 31 3" xfId="7647" xr:uid="{60E3395A-2D1D-47C8-8D07-7599815FFE9C}"/>
    <cellStyle name="Normal 31 3 2" xfId="11552" xr:uid="{FC51BDF9-05A0-4110-8330-DB01B135F848}"/>
    <cellStyle name="Normal 31 4" xfId="11549" xr:uid="{DB4781AE-50FB-4AE7-96D9-44A7B3ACEA79}"/>
    <cellStyle name="Normal 32" xfId="7648" xr:uid="{4D401506-F42B-41A4-B5A5-633DBED6A307}"/>
    <cellStyle name="Normal 32 2" xfId="7649" xr:uid="{BF59787E-6323-4043-9754-1126FB04450B}"/>
    <cellStyle name="Normal 32 2 2" xfId="7650" xr:uid="{27DB249D-03F1-4004-9AEC-BBAABD2E5F62}"/>
    <cellStyle name="Normal 32 2 2 2" xfId="11555" xr:uid="{75F1E0BA-82EA-4BB2-BFC3-CCE817987104}"/>
    <cellStyle name="Normal 32 2 3" xfId="11554" xr:uid="{E6314CCA-60E4-4663-B56E-A64D63134422}"/>
    <cellStyle name="Normal 32 3" xfId="7651" xr:uid="{37A921D4-F1C0-40B6-8A36-FCD6AC4B3C49}"/>
    <cellStyle name="Normal 32 3 2" xfId="11556" xr:uid="{7EC8C210-CD94-4FAE-8B3C-1211FF2488C5}"/>
    <cellStyle name="Normal 32 4" xfId="11553" xr:uid="{9FFC15BA-92CA-4BD9-93D3-063E001F1E39}"/>
    <cellStyle name="Normal 33" xfId="7652" xr:uid="{D8AFA3CE-A2D8-46CF-A6FB-6C879127065E}"/>
    <cellStyle name="Normal 33 2" xfId="7653" xr:uid="{A8E27D0F-47B0-4E4D-BF89-BA2C36B9966A}"/>
    <cellStyle name="Normal 33 2 2" xfId="7654" xr:uid="{D95F1AA7-4E46-46C2-878F-1CA5E3289AC0}"/>
    <cellStyle name="Normal 33 2 2 2" xfId="11559" xr:uid="{055D3108-56E6-4A33-B35D-C5FB6A1FEF2E}"/>
    <cellStyle name="Normal 33 2 3" xfId="11558" xr:uid="{860907AF-0CB0-4105-B716-6977A3DB1DD6}"/>
    <cellStyle name="Normal 33 3" xfId="7655" xr:uid="{18C9AA64-5898-4518-9E01-CB247E4E57D8}"/>
    <cellStyle name="Normal 33 3 2" xfId="11560" xr:uid="{ADC723F6-5ED4-48D2-B9B6-CC2D36896368}"/>
    <cellStyle name="Normal 33 4" xfId="11557" xr:uid="{6BBBA262-1351-4077-BA6C-A21E02DFE344}"/>
    <cellStyle name="Normal 34" xfId="7656" xr:uid="{BD67C23F-84FD-4641-8452-23061E5EE7AE}"/>
    <cellStyle name="Normal 34 2" xfId="7657" xr:uid="{600EDF88-0C40-405B-B2BD-ECB4FA84CD4E}"/>
    <cellStyle name="Normal 34 2 2" xfId="7658" xr:uid="{E8663DEE-7E4B-49D8-B254-9315908933BD}"/>
    <cellStyle name="Normal 34 2 2 2" xfId="11563" xr:uid="{2EA211F5-5D4B-4678-9D9C-C7882A7FC677}"/>
    <cellStyle name="Normal 34 2 3" xfId="11562" xr:uid="{88F7F4A8-DED7-43FE-A554-2D2D42810C3E}"/>
    <cellStyle name="Normal 34 3" xfId="7659" xr:uid="{5EC23F8D-554A-4B7A-A2DA-F724913A5166}"/>
    <cellStyle name="Normal 34 3 2" xfId="11564" xr:uid="{4D1AB9AD-93C1-42D0-9948-E480DECD060C}"/>
    <cellStyle name="Normal 34 4" xfId="11561" xr:uid="{FCD47D7E-4412-4839-B04B-8D73C12901C3}"/>
    <cellStyle name="Normal 35" xfId="7660" xr:uid="{58429169-4667-4791-812C-66CA1EFBA4F0}"/>
    <cellStyle name="Normal 35 2" xfId="7661" xr:uid="{E2A7F61B-BAF4-4080-BFED-0B53C68CE1EA}"/>
    <cellStyle name="Normal 35 2 2" xfId="7662" xr:uid="{5CBE6D91-7CB6-4A5C-8D53-FE6309276B10}"/>
    <cellStyle name="Normal 35 2 2 2" xfId="11567" xr:uid="{1572F16C-6086-4245-9D7C-68F142721521}"/>
    <cellStyle name="Normal 35 2 3" xfId="11566" xr:uid="{35FB22A3-BA4F-4C82-9C66-972FFAAA8C36}"/>
    <cellStyle name="Normal 35 3" xfId="7663" xr:uid="{C66F3391-0245-44FD-9328-6F4E336B42C8}"/>
    <cellStyle name="Normal 35 3 2" xfId="11568" xr:uid="{ACC77F72-58BF-448A-901E-461A79335FAA}"/>
    <cellStyle name="Normal 35 4" xfId="11565" xr:uid="{091C09FF-8590-4343-9D3C-C3168559F702}"/>
    <cellStyle name="Normal 36" xfId="7664" xr:uid="{3CC00135-EE75-40CD-ABA5-8ECF289687F2}"/>
    <cellStyle name="Normal 36 2" xfId="7665" xr:uid="{AD87D4C3-41FC-42BC-92F4-C334CBC2AACA}"/>
    <cellStyle name="Normal 36 2 2" xfId="7666" xr:uid="{910FA816-2B75-4F86-B4B6-94578BF72B1F}"/>
    <cellStyle name="Normal 36 2 2 2" xfId="11571" xr:uid="{30970FA1-078C-48DF-A1BC-E42C63C17DBC}"/>
    <cellStyle name="Normal 36 2 3" xfId="11570" xr:uid="{53B15671-2025-42EF-94B7-511563383BB9}"/>
    <cellStyle name="Normal 36 3" xfId="7667" xr:uid="{3739194F-6F6B-47C5-B169-C57162E375D3}"/>
    <cellStyle name="Normal 36 3 2" xfId="11572" xr:uid="{899E1255-D7C5-475D-A5D2-D237E75D2DB5}"/>
    <cellStyle name="Normal 36 4" xfId="11569" xr:uid="{E9D02D05-C37C-4E23-AFF1-7840D37BF0AD}"/>
    <cellStyle name="Normal 37" xfId="7668" xr:uid="{17958096-07E3-4F1D-9940-8CE27A9B4B23}"/>
    <cellStyle name="Normal 37 2" xfId="7669" xr:uid="{DE78126C-5586-4651-99ED-701E75BD7FDA}"/>
    <cellStyle name="Normal 37 2 2" xfId="7670" xr:uid="{2EF9A42E-2F39-4640-B536-C1DB503672FA}"/>
    <cellStyle name="Normal 37 2 2 2" xfId="11575" xr:uid="{DB2F6118-BF2F-4480-93C2-C9675C23E42F}"/>
    <cellStyle name="Normal 37 2 3" xfId="11574" xr:uid="{4D25A9B6-6772-4BE6-96F6-C52CBC8E9E13}"/>
    <cellStyle name="Normal 37 3" xfId="7671" xr:uid="{9BD17912-CDB5-44C8-99B0-4CA0D30A143A}"/>
    <cellStyle name="Normal 37 3 2" xfId="11576" xr:uid="{5BD7812F-7998-425E-98F9-1ADD0C8CFB8E}"/>
    <cellStyle name="Normal 37 4" xfId="11573" xr:uid="{C0F15F8F-4FDD-4043-8BAB-1A7373109182}"/>
    <cellStyle name="Normal 38" xfId="7672" xr:uid="{496060F5-1C1F-4FA1-93E0-398292BA00B3}"/>
    <cellStyle name="Normal 38 2" xfId="7673" xr:uid="{238B69AB-926B-4E8E-A1A7-C6C3DCEA435F}"/>
    <cellStyle name="Normal 38 2 2" xfId="7674" xr:uid="{7001C4AE-BA1F-4F58-B5C9-FBFFFE4ABD8F}"/>
    <cellStyle name="Normal 38 2 2 2" xfId="11579" xr:uid="{72380FF1-AD4B-4AAD-B82C-E6621315FCE0}"/>
    <cellStyle name="Normal 38 2 3" xfId="11578" xr:uid="{7006A309-A017-4BF2-AF74-AB1D34C96797}"/>
    <cellStyle name="Normal 38 3" xfId="7675" xr:uid="{1F885C8E-6A83-48C6-96CF-DE73236A798D}"/>
    <cellStyle name="Normal 38 3 2" xfId="11580" xr:uid="{CBF03616-7EBD-4325-AFF7-CB364DA99D9C}"/>
    <cellStyle name="Normal 38 4" xfId="11577" xr:uid="{B7A10CC8-4F35-4B25-B4CD-6842D419DC23}"/>
    <cellStyle name="Normal 39" xfId="7676" xr:uid="{5F237EFC-4DB6-4082-8329-2179C716D5C6}"/>
    <cellStyle name="Normal 39 2" xfId="7677" xr:uid="{340FB188-ECB8-47B8-92EF-CC64980961FA}"/>
    <cellStyle name="Normal 39 2 2" xfId="7678" xr:uid="{2BDBAB44-781F-4E13-95CD-9A6624E50041}"/>
    <cellStyle name="Normal 39 2 2 2" xfId="11583" xr:uid="{228CCF15-4599-409D-A099-89AB4FDC8287}"/>
    <cellStyle name="Normal 39 2 3" xfId="11582" xr:uid="{3F032A19-B3F6-455D-84E9-04690C97EE76}"/>
    <cellStyle name="Normal 39 3" xfId="7679" xr:uid="{ED5E28C6-B3C6-4998-B545-5AE049D74031}"/>
    <cellStyle name="Normal 39 3 2" xfId="11584" xr:uid="{D276560B-A1B8-4301-9FF9-971F82E0E4FE}"/>
    <cellStyle name="Normal 39 4" xfId="11581" xr:uid="{E4449FD4-7D26-432D-89D6-272B26AC58F5}"/>
    <cellStyle name="Normal 4" xfId="7680" xr:uid="{F17F8F4E-A9E6-402D-BC45-9D97116AF936}"/>
    <cellStyle name="Normal 4 2" xfId="7681" xr:uid="{98A5DBA4-7794-4DC6-98A9-9E51FC1B13E2}"/>
    <cellStyle name="Normal 4 2 2" xfId="11586" xr:uid="{5C11872E-09DA-47AB-91CD-70E77B770FB4}"/>
    <cellStyle name="Normal 4 3" xfId="7682" xr:uid="{F992EF7A-1E12-459F-987E-9A8C1C5A277F}"/>
    <cellStyle name="Normal 4 3 2" xfId="7683" xr:uid="{4A06400C-338A-4D77-B467-B3B5578092A8}"/>
    <cellStyle name="Normal 4 3 2 2" xfId="7684" xr:uid="{7FFDF708-6A4B-47F7-8BC2-2E035F71B3C3}"/>
    <cellStyle name="Normal 4 3 2 2 2" xfId="11589" xr:uid="{07C59D68-5FF0-4108-81B1-B61403AD95F8}"/>
    <cellStyle name="Normal 4 3 2 3" xfId="11588" xr:uid="{C194FCDB-490A-4E56-9C76-8D54D9C1E31C}"/>
    <cellStyle name="Normal 4 3 3" xfId="7685" xr:uid="{57A45A21-194F-4CA2-90F3-F7FC580E72A0}"/>
    <cellStyle name="Normal 4 3 3 2" xfId="11590" xr:uid="{71B934D4-0BD5-475C-9D17-DC3849C28866}"/>
    <cellStyle name="Normal 4 3 4" xfId="11587" xr:uid="{2D9B0BC1-F2DD-4288-9E3E-F58AFB033E1B}"/>
    <cellStyle name="Normal 4 4" xfId="11585" xr:uid="{79DC38E5-3E77-46C1-A9CA-6BCA676EB530}"/>
    <cellStyle name="Normal 40" xfId="7686" xr:uid="{AFDF7BD5-409E-43D9-BB3D-A558A2D18BF0}"/>
    <cellStyle name="Normal 40 2" xfId="7687" xr:uid="{19D51692-D5C5-43B5-95B7-FC7F6D9CFF8A}"/>
    <cellStyle name="Normal 40 2 2" xfId="7688" xr:uid="{8CBFFEE3-0596-4E57-AAD9-FAB050074454}"/>
    <cellStyle name="Normal 40 2 2 2" xfId="11593" xr:uid="{05A40F57-64AC-4573-B42C-FC677CD3F504}"/>
    <cellStyle name="Normal 40 2 3" xfId="11592" xr:uid="{76828CF2-ED13-4FF8-9571-B426E6481C7D}"/>
    <cellStyle name="Normal 40 3" xfId="7689" xr:uid="{5CA0A514-D6E8-4C3A-8B3D-491D6CB70BE8}"/>
    <cellStyle name="Normal 40 3 2" xfId="11594" xr:uid="{DDF1D180-F68E-4387-A0B9-E781066F272D}"/>
    <cellStyle name="Normal 40 4" xfId="11591" xr:uid="{568F5D1E-F334-4326-84AF-B062FE6A9DB5}"/>
    <cellStyle name="Normal 41" xfId="7690" xr:uid="{DDBB17B1-D040-4474-90F4-74F6DB5E58C7}"/>
    <cellStyle name="Normal 41 2" xfId="7691" xr:uid="{7A25D3D3-1154-4EC5-B46D-3824F9AE5931}"/>
    <cellStyle name="Normal 41 2 2" xfId="7692" xr:uid="{35E6B93A-5959-441D-9D8D-1827B0CA754C}"/>
    <cellStyle name="Normal 41 2 2 2" xfId="11597" xr:uid="{68AAA15F-CF46-4FDD-B3BD-60FCDDE2D55A}"/>
    <cellStyle name="Normal 41 2 3" xfId="11596" xr:uid="{164830A3-1295-43BA-922C-E8320FC6DA2B}"/>
    <cellStyle name="Normal 41 3" xfId="7693" xr:uid="{38BB703C-9369-42F7-B0B7-3425535EBAE8}"/>
    <cellStyle name="Normal 41 3 2" xfId="11598" xr:uid="{330AC941-8754-4EA4-8650-E5956098C9FF}"/>
    <cellStyle name="Normal 41 4" xfId="11595" xr:uid="{033B2EEF-2953-4FB2-BA2F-6E09A4FE2915}"/>
    <cellStyle name="Normal 42" xfId="7694" xr:uid="{03139EDF-4134-403A-8C85-66F418608EAA}"/>
    <cellStyle name="Normal 42 2" xfId="7695" xr:uid="{2AAF360A-9A57-45DE-927E-124E5AD95338}"/>
    <cellStyle name="Normal 42 2 2" xfId="7696" xr:uid="{87D118DF-E9CF-438B-9335-CEBF98234560}"/>
    <cellStyle name="Normal 42 2 2 2" xfId="11601" xr:uid="{E08869C1-3B84-430B-A654-2E41AE9065AF}"/>
    <cellStyle name="Normal 42 2 3" xfId="11600" xr:uid="{BC38135C-C46E-465E-859C-747FD0BEB89D}"/>
    <cellStyle name="Normal 42 3" xfId="7697" xr:uid="{AD1D1AC9-BE54-480C-9D50-058FA79E45A0}"/>
    <cellStyle name="Normal 42 3 2" xfId="11602" xr:uid="{C34D8129-E655-4411-9A07-4DE5684BDF0F}"/>
    <cellStyle name="Normal 42 4" xfId="11599" xr:uid="{A74FEB6E-8DCA-4ECC-9729-CA3327346A64}"/>
    <cellStyle name="Normal 43" xfId="7698" xr:uid="{89BD31A8-ED71-4641-A335-4F45B21232DF}"/>
    <cellStyle name="Normal 43 2" xfId="7699" xr:uid="{A56E1504-9E38-4C79-A279-A3AFF7531AB1}"/>
    <cellStyle name="Normal 43 2 2" xfId="7700" xr:uid="{18599BB5-BABC-40B8-8F35-C828A76970C4}"/>
    <cellStyle name="Normal 43 2 2 2" xfId="11605" xr:uid="{5483E255-D3F0-4847-94B9-55EF662B72BA}"/>
    <cellStyle name="Normal 43 2 3" xfId="11604" xr:uid="{25F21E1D-2C7D-4416-ACA1-3A9755178C0E}"/>
    <cellStyle name="Normal 43 3" xfId="7701" xr:uid="{FAE9983E-8BE7-4EA6-B3FF-61E6B3DBB130}"/>
    <cellStyle name="Normal 43 3 2" xfId="11606" xr:uid="{BC82094A-7BD4-4FBC-A4ED-964ABF9C76E0}"/>
    <cellStyle name="Normal 43 4" xfId="11603" xr:uid="{2776E656-0304-4B7B-AA83-607AF7ED5B5C}"/>
    <cellStyle name="Normal 44" xfId="7702" xr:uid="{7B000127-42F5-4E2B-BA91-11BDBE6F31F4}"/>
    <cellStyle name="Normal 44 2" xfId="7703" xr:uid="{1B484791-BAEC-4476-A65D-2C6A77927B17}"/>
    <cellStyle name="Normal 44 2 2" xfId="7704" xr:uid="{A1B8C729-8AD9-420B-84BA-A256578E658F}"/>
    <cellStyle name="Normal 44 2 2 2" xfId="11609" xr:uid="{2C47F0B0-6B93-4A52-BCA2-318047F459EC}"/>
    <cellStyle name="Normal 44 2 3" xfId="11608" xr:uid="{F2339523-0A98-42C9-9BAF-F573B1B4A39C}"/>
    <cellStyle name="Normal 44 3" xfId="7705" xr:uid="{7C62A450-0208-41E2-923B-BF4AF6CF33D4}"/>
    <cellStyle name="Normal 44 3 2" xfId="11610" xr:uid="{E653E00B-3822-42E9-B406-DB61E3EEB7AF}"/>
    <cellStyle name="Normal 44 4" xfId="11607" xr:uid="{9DE23680-57CC-4D82-8C7E-6CC038E07221}"/>
    <cellStyle name="Normal 45" xfId="7706" xr:uid="{EEDA2F31-5991-4220-A0BB-7BD865EC13A9}"/>
    <cellStyle name="Normal 45 2" xfId="7707" xr:uid="{26162E40-774F-43AF-ADA6-BBBA34B2BC0B}"/>
    <cellStyle name="Normal 45 2 2" xfId="7708" xr:uid="{FE6ECCB5-ACDD-489F-A33D-305BC5D978CF}"/>
    <cellStyle name="Normal 45 2 2 2" xfId="11613" xr:uid="{4E68F947-91B3-4E83-8B8E-036BCC5CC16A}"/>
    <cellStyle name="Normal 45 2 3" xfId="11612" xr:uid="{3622285B-4CB2-4653-AA17-A3815F0E8CC5}"/>
    <cellStyle name="Normal 45 3" xfId="7709" xr:uid="{5B03C584-9F26-440D-91F1-27F405D48FF8}"/>
    <cellStyle name="Normal 45 3 2" xfId="11614" xr:uid="{C5FAAA26-CED4-469C-978F-FD78B3405EED}"/>
    <cellStyle name="Normal 45 4" xfId="11611" xr:uid="{C2DB2107-BFEE-4291-A5EC-84F390C4641B}"/>
    <cellStyle name="Normal 46" xfId="7710" xr:uid="{E48BCF44-4E9C-4C48-ACA1-C7336C4A1CCC}"/>
    <cellStyle name="Normal 46 2" xfId="7711" xr:uid="{8D601F78-BBFE-4129-A64C-91C5F84C9EBC}"/>
    <cellStyle name="Normal 46 2 2" xfId="7712" xr:uid="{30C02E16-7CE9-41FF-A533-DB20F927B143}"/>
    <cellStyle name="Normal 46 2 2 2" xfId="11617" xr:uid="{B9F843FC-2CDE-45BC-8838-47C082C6B843}"/>
    <cellStyle name="Normal 46 2 3" xfId="11616" xr:uid="{B909F141-FFCE-4F9D-84F9-C47AACE4209D}"/>
    <cellStyle name="Normal 46 3" xfId="7713" xr:uid="{CAA4EBE5-22FD-42D1-B853-6CFD0A1BCF7B}"/>
    <cellStyle name="Normal 46 3 2" xfId="11618" xr:uid="{AA0F7077-46C0-414C-989C-1AE8F945B9BB}"/>
    <cellStyle name="Normal 46 4" xfId="11615" xr:uid="{A5A0542D-2097-4BAA-89E0-6ED5A1A8FE47}"/>
    <cellStyle name="Normal 47" xfId="7714" xr:uid="{DBB9A833-BE58-42BC-91E5-70CE7BF27DF9}"/>
    <cellStyle name="Normal 47 2" xfId="7715" xr:uid="{3FEFF7DB-7E11-41D9-B649-E94ACF9E8633}"/>
    <cellStyle name="Normal 47 2 2" xfId="7716" xr:uid="{5A12B55E-5F54-43FB-B2FA-3F2640699921}"/>
    <cellStyle name="Normal 47 2 2 2" xfId="11621" xr:uid="{4850B1EF-BBDD-4238-B10C-0B29DDF7AEEE}"/>
    <cellStyle name="Normal 47 2 3" xfId="11620" xr:uid="{09CA7E3C-5646-4674-BBC2-F81740E66AA3}"/>
    <cellStyle name="Normal 47 3" xfId="7717" xr:uid="{7500E06E-536F-4C05-8A3A-1F412FD3E4EE}"/>
    <cellStyle name="Normal 47 3 2" xfId="11622" xr:uid="{3D8C58BD-F481-4405-8B77-FFBFCA627BE6}"/>
    <cellStyle name="Normal 47 4" xfId="11619" xr:uid="{DA8C1D7E-4BDA-4D03-BBF2-239D83CFA054}"/>
    <cellStyle name="Normal 48" xfId="7718" xr:uid="{0F0C69E5-E46E-41B5-8A0A-BE470BAAD2E3}"/>
    <cellStyle name="Normal 48 2" xfId="7719" xr:uid="{83401B1B-C5DF-40B4-8302-8DFED2939F59}"/>
    <cellStyle name="Normal 48 2 2" xfId="7720" xr:uid="{1C49B55C-0497-48F0-AC2A-5792350FCBF0}"/>
    <cellStyle name="Normal 48 2 2 2" xfId="11625" xr:uid="{111E1FAB-79B2-48D8-A9E2-B6B1B327AAE8}"/>
    <cellStyle name="Normal 48 2 3" xfId="11624" xr:uid="{711CB199-D54F-483E-8AC3-ED6EADE83AFC}"/>
    <cellStyle name="Normal 48 3" xfId="7721" xr:uid="{03D9AB54-2853-4912-B979-02E5836C4E42}"/>
    <cellStyle name="Normal 48 3 2" xfId="11626" xr:uid="{C4829A67-1D19-4B33-84ED-6977BADEE535}"/>
    <cellStyle name="Normal 48 4" xfId="11623" xr:uid="{734372C7-39A5-4F86-9A91-EE27FF41EC3C}"/>
    <cellStyle name="Normal 49" xfId="7722" xr:uid="{E9284234-9823-43D7-856C-C143C8DFDF2B}"/>
    <cellStyle name="Normal 49 2" xfId="7723" xr:uid="{02BD4168-C04E-457A-9902-AA2075A36B3D}"/>
    <cellStyle name="Normal 49 2 2" xfId="7724" xr:uid="{2DB101AC-F46B-4F36-AB74-D09A9B8F22B8}"/>
    <cellStyle name="Normal 49 2 2 2" xfId="11629" xr:uid="{70B102E0-6B2F-48E1-A3FA-5A1EBAE00FBD}"/>
    <cellStyle name="Normal 49 2 3" xfId="11628" xr:uid="{E564F54C-6958-431B-9B99-2D839147C783}"/>
    <cellStyle name="Normal 49 3" xfId="7725" xr:uid="{6DD2AD3F-102B-45A2-99A1-CF4E47F5FA7A}"/>
    <cellStyle name="Normal 49 3 2" xfId="11630" xr:uid="{2B42D06A-AA48-40F7-A50F-A3378E7B34A1}"/>
    <cellStyle name="Normal 49 4" xfId="11627" xr:uid="{5A95909B-0184-498C-8C6A-F9AE9EB041B3}"/>
    <cellStyle name="Normal 5" xfId="7726" xr:uid="{6181CBDC-79E2-4E2B-B6AD-151DCC582845}"/>
    <cellStyle name="Normal 5 2" xfId="7727" xr:uid="{95A61BCF-3BCD-471D-A825-574C07AB9892}"/>
    <cellStyle name="Normal 5 2 2" xfId="11632" xr:uid="{CDA3F506-517B-478B-8E56-3098786DABAA}"/>
    <cellStyle name="Normal 5 3" xfId="11631" xr:uid="{34D0D274-7534-4882-800B-067AD70E8DE4}"/>
    <cellStyle name="Normal 50" xfId="7728" xr:uid="{62F5E125-915A-47D4-A11A-292506AC5D15}"/>
    <cellStyle name="Normal 50 2" xfId="7729" xr:uid="{42CD874F-A66C-44D9-ABB0-F84E4CB733D4}"/>
    <cellStyle name="Normal 50 2 2" xfId="7730" xr:uid="{07AE32C5-39D8-46FD-967C-1F0D1EBB2CAF}"/>
    <cellStyle name="Normal 50 2 2 2" xfId="11635" xr:uid="{C33DA849-F692-4E2D-88E9-00E74629D723}"/>
    <cellStyle name="Normal 50 2 3" xfId="11634" xr:uid="{879FD241-66C0-46F9-B73A-A305493AE352}"/>
    <cellStyle name="Normal 50 3" xfId="7731" xr:uid="{244D171A-1803-4EC7-B762-8BB11EC7E922}"/>
    <cellStyle name="Normal 50 3 2" xfId="11636" xr:uid="{716AD08D-CAF5-4E7A-8BC8-80EF8701AFC1}"/>
    <cellStyle name="Normal 50 4" xfId="11633" xr:uid="{ECA608B0-0913-4A93-BCDE-4939DB462307}"/>
    <cellStyle name="Normal 51" xfId="7732" xr:uid="{F1674E9C-2411-4C6A-9986-CE18F1BD921D}"/>
    <cellStyle name="Normal 51 2" xfId="7733" xr:uid="{0E593352-9B5C-425A-870B-7DCB24810959}"/>
    <cellStyle name="Normal 51 2 2" xfId="7734" xr:uid="{3322CD07-E59C-4C5F-AE0B-FCF049CF15AC}"/>
    <cellStyle name="Normal 51 2 2 2" xfId="11639" xr:uid="{34346479-B34B-4261-9006-9603D9EC5A88}"/>
    <cellStyle name="Normal 51 2 3" xfId="11638" xr:uid="{18373B69-68FD-448D-863E-69D8711D8651}"/>
    <cellStyle name="Normal 51 3" xfId="7735" xr:uid="{77C5AD09-E829-4A5A-819E-8153FE8131F1}"/>
    <cellStyle name="Normal 51 3 2" xfId="11640" xr:uid="{279E29AE-53A6-4EB6-979E-B719EF4B4989}"/>
    <cellStyle name="Normal 51 4" xfId="11637" xr:uid="{81FC3235-2A4B-49BC-B0BD-B83D0080310B}"/>
    <cellStyle name="Normal 52" xfId="7736" xr:uid="{98CF2E0B-E8EE-445E-9AE6-13F13A9306C4}"/>
    <cellStyle name="Normal 52 2" xfId="7737" xr:uid="{3B99BC0F-947F-4F13-9895-3BC0DF093CFD}"/>
    <cellStyle name="Normal 52 2 2" xfId="7738" xr:uid="{222E1442-E287-4585-90DA-800F08AA452D}"/>
    <cellStyle name="Normal 52 2 2 2" xfId="11643" xr:uid="{41782ED0-A386-44D5-AB2B-EC6AD94CF7D2}"/>
    <cellStyle name="Normal 52 2 3" xfId="11642" xr:uid="{84773191-E53D-4206-82B9-B00F40BB662F}"/>
    <cellStyle name="Normal 52 3" xfId="7739" xr:uid="{E598D60C-9321-4608-9451-92348987B0FE}"/>
    <cellStyle name="Normal 52 3 2" xfId="11644" xr:uid="{D437F418-46C9-4790-947A-D49F117BEFB7}"/>
    <cellStyle name="Normal 52 4" xfId="11641" xr:uid="{1A4FE20F-0EF0-4835-90B8-F3E2381FD180}"/>
    <cellStyle name="Normal 53" xfId="7740" xr:uid="{B44EE469-72A6-43F7-927B-DD3B1B9760CE}"/>
    <cellStyle name="Normal 53 2" xfId="7741" xr:uid="{10E8DF36-F054-4EC2-B0FE-D59E159C40DE}"/>
    <cellStyle name="Normal 53 2 2" xfId="7742" xr:uid="{62BF18F1-457B-465D-A16C-20D04A6C20C2}"/>
    <cellStyle name="Normal 53 2 2 2" xfId="11647" xr:uid="{AF54734E-2786-4FD1-B832-D65F5F56ACF7}"/>
    <cellStyle name="Normal 53 2 3" xfId="11646" xr:uid="{AE228887-1C68-4C34-8689-8E1EC82FA7E7}"/>
    <cellStyle name="Normal 53 3" xfId="7743" xr:uid="{64D77D44-A3A6-4842-9B58-5AB2A84C06A5}"/>
    <cellStyle name="Normal 53 3 2" xfId="11648" xr:uid="{79C7A282-B9B4-4AE6-BEA7-64025FFBDA7C}"/>
    <cellStyle name="Normal 53 4" xfId="11645" xr:uid="{32C2BDD7-5764-405A-A085-B80C82067FF3}"/>
    <cellStyle name="Normal 54" xfId="7744" xr:uid="{C34EE2CD-6F3E-4E6B-B3BD-3BC5570DAD17}"/>
    <cellStyle name="Normal 54 2" xfId="7745" xr:uid="{CB834226-CAB3-43CA-A019-6B4D91DB5AA3}"/>
    <cellStyle name="Normal 54 2 2" xfId="7746" xr:uid="{66E0615C-2E14-49A2-896C-C67736FDAB48}"/>
    <cellStyle name="Normal 54 2 2 2" xfId="11651" xr:uid="{7897C28E-3C40-4952-B885-57E7AE148F60}"/>
    <cellStyle name="Normal 54 2 3" xfId="11650" xr:uid="{54BB53F5-7929-47C2-8916-3F544E72CF38}"/>
    <cellStyle name="Normal 54 3" xfId="7747" xr:uid="{E9967E26-D818-4081-B618-7B836D68385B}"/>
    <cellStyle name="Normal 54 3 2" xfId="11652" xr:uid="{E4F9A5CF-378F-4FD9-868B-8FACF691C70C}"/>
    <cellStyle name="Normal 54 4" xfId="11649" xr:uid="{146BC59D-418D-451C-B53D-DD742B3E180E}"/>
    <cellStyle name="Normal 55" xfId="7748" xr:uid="{10E60703-AD64-4AF4-B1BB-790CFFCFCC2C}"/>
    <cellStyle name="Normal 55 2" xfId="7749" xr:uid="{E49BF41C-A78E-4C97-9F5B-21F70AB6B423}"/>
    <cellStyle name="Normal 55 2 2" xfId="7750" xr:uid="{FC0A10FA-89C0-4CE4-AF7A-0E38166AC1FC}"/>
    <cellStyle name="Normal 55 2 2 2" xfId="11655" xr:uid="{DF8152A1-ACC5-48AD-8FC7-C22C7BA63012}"/>
    <cellStyle name="Normal 55 2 3" xfId="11654" xr:uid="{E99C42CE-A590-4210-B413-D435F61733BF}"/>
    <cellStyle name="Normal 55 3" xfId="7751" xr:uid="{70B4E565-B4DB-4A3B-B3FE-9D93DE5EBF2E}"/>
    <cellStyle name="Normal 55 3 2" xfId="11656" xr:uid="{8A42F291-F325-4E8B-A4A0-37EAB8E0165B}"/>
    <cellStyle name="Normal 55 4" xfId="11653" xr:uid="{7DB232D1-B91F-45F3-A39A-355B1863E5BC}"/>
    <cellStyle name="Normal 56" xfId="7752" xr:uid="{B1F5983C-B053-4B5E-BFB2-362B710ADEC4}"/>
    <cellStyle name="Normal 56 2" xfId="7753" xr:uid="{05ABE467-6979-4E00-A465-6EA83A4E8016}"/>
    <cellStyle name="Normal 56 2 2" xfId="7754" xr:uid="{58E4B637-8EDD-4232-889F-E61B7E8C79AC}"/>
    <cellStyle name="Normal 56 2 2 2" xfId="11659" xr:uid="{E22E4B98-5DE3-4478-A2DB-572C580F28BB}"/>
    <cellStyle name="Normal 56 2 3" xfId="11658" xr:uid="{CF6E4345-1D00-4489-B7BC-76D998318C24}"/>
    <cellStyle name="Normal 56 3" xfId="7755" xr:uid="{E84C32EA-D7FF-4F13-A56E-CD5409D34B5B}"/>
    <cellStyle name="Normal 56 3 2" xfId="11660" xr:uid="{A4E45952-A4CC-456A-9974-95CE08D15AA6}"/>
    <cellStyle name="Normal 56 4" xfId="11657" xr:uid="{C869441D-8E01-47CF-8281-528B13302023}"/>
    <cellStyle name="Normal 57" xfId="7756" xr:uid="{20EC8265-4D54-4947-B207-D67F676C95F2}"/>
    <cellStyle name="Normal 57 2" xfId="7757" xr:uid="{972DAF3C-EA0F-4CD4-AF93-AE7FE1A262B7}"/>
    <cellStyle name="Normal 57 2 2" xfId="7758" xr:uid="{F21B40B0-4AB2-47FB-970A-05E42CF9A0BF}"/>
    <cellStyle name="Normal 57 2 2 2" xfId="11663" xr:uid="{133DF188-FCC5-4D32-9016-0BD24149C037}"/>
    <cellStyle name="Normal 57 2 3" xfId="11662" xr:uid="{B08A0522-E383-43EF-954E-05CE58896831}"/>
    <cellStyle name="Normal 57 3" xfId="7759" xr:uid="{073DF27E-143E-4E40-A7EA-BBB42554A9D2}"/>
    <cellStyle name="Normal 57 3 2" xfId="11664" xr:uid="{14C98496-8DF1-4F9E-8B9D-833C26CE3026}"/>
    <cellStyle name="Normal 57 4" xfId="11661" xr:uid="{8ED2F23C-11B1-4569-A1A9-8D05004211E4}"/>
    <cellStyle name="Normal 58" xfId="7760" xr:uid="{2A52A6D9-328E-472D-B86D-8EFFDBE46CF3}"/>
    <cellStyle name="Normal 58 2" xfId="7761" xr:uid="{52C3ABA0-43C7-4987-B5B0-85784B1BB053}"/>
    <cellStyle name="Normal 58 2 2" xfId="7762" xr:uid="{1CE3E2E1-F3B2-4CEF-9E91-BEE7986E1297}"/>
    <cellStyle name="Normal 58 2 2 2" xfId="11667" xr:uid="{7C1DA50B-B69A-4855-9DB5-FAA5F51701FA}"/>
    <cellStyle name="Normal 58 2 3" xfId="11666" xr:uid="{CEA83825-1CF8-4FA7-ACD2-545740DC3AC5}"/>
    <cellStyle name="Normal 58 3" xfId="7763" xr:uid="{8A2E9396-BD8C-4B2C-96A7-F6B55E7E6A9E}"/>
    <cellStyle name="Normal 58 3 2" xfId="11668" xr:uid="{FA178C47-7752-4089-99B3-572E0E1C7003}"/>
    <cellStyle name="Normal 58 4" xfId="11665" xr:uid="{E658DB44-5F9D-4C0C-B574-663846BFAD37}"/>
    <cellStyle name="Normal 59" xfId="7764" xr:uid="{E2BBE56A-4C5A-4D40-99A6-5924A4ADA466}"/>
    <cellStyle name="Normal 59 2" xfId="7765" xr:uid="{4ECF4D78-F0E4-4B9D-B42B-19EA09A201B5}"/>
    <cellStyle name="Normal 59 2 2" xfId="7766" xr:uid="{082CDC8D-819A-4D57-9B09-2B1158B6E80E}"/>
    <cellStyle name="Normal 59 2 2 2" xfId="11671" xr:uid="{CE9B5884-F9BE-44D2-933F-4F304A280611}"/>
    <cellStyle name="Normal 59 2 3" xfId="11670" xr:uid="{AD43625C-E019-430E-8B39-DE1408CC3BB9}"/>
    <cellStyle name="Normal 59 3" xfId="7767" xr:uid="{509A8F7B-FFBA-4FFB-8EBD-BDB3876407EA}"/>
    <cellStyle name="Normal 59 3 2" xfId="11672" xr:uid="{15924BC2-6863-4B17-B5BB-A683E2581273}"/>
    <cellStyle name="Normal 59 4" xfId="11669" xr:uid="{E8595A0F-6662-4DAF-BACC-D1DA53AC45B8}"/>
    <cellStyle name="Normal 6" xfId="7768" xr:uid="{B8B547CE-14CE-43F3-91F9-1A39CEE0B805}"/>
    <cellStyle name="Normal 6 2" xfId="7769" xr:uid="{DA6E88D0-A625-4F5E-85D7-8B85DC5F9469}"/>
    <cellStyle name="Normal 6 2 2" xfId="11674" xr:uid="{774A3F16-92AF-4920-A66D-4E4F02D0C200}"/>
    <cellStyle name="Normal 6 3" xfId="11673" xr:uid="{49F7CFDA-9AD0-4A0A-8400-D18228BC60E8}"/>
    <cellStyle name="Normal 60" xfId="7770" xr:uid="{154CD985-3967-42C9-B328-EB68986B7825}"/>
    <cellStyle name="Normal 60 2" xfId="7771" xr:uid="{131CFBBC-D7C2-4C36-80D2-732B3C92C345}"/>
    <cellStyle name="Normal 60 2 2" xfId="7772" xr:uid="{51CA2BAC-723F-47B0-8859-D28FDC073F20}"/>
    <cellStyle name="Normal 60 2 2 2" xfId="11677" xr:uid="{330D8AA6-A13A-47C0-BDDD-40D5B98325DF}"/>
    <cellStyle name="Normal 60 2 3" xfId="11676" xr:uid="{9BCD1863-CC10-4A6A-9A45-310FFD3CCBE4}"/>
    <cellStyle name="Normal 60 3" xfId="7773" xr:uid="{E8E21B4A-B08C-4327-A963-4BE8D38DA849}"/>
    <cellStyle name="Normal 60 3 2" xfId="11678" xr:uid="{6AB1604A-97C3-4FC6-8271-00428371657E}"/>
    <cellStyle name="Normal 60 4" xfId="11675" xr:uid="{A720E5B4-AFF0-4200-B2B7-63BE530F6879}"/>
    <cellStyle name="Normal 61" xfId="7774" xr:uid="{5E083610-F3A1-441B-8863-DCD9EAA128C4}"/>
    <cellStyle name="Normal 61 2" xfId="7775" xr:uid="{0E3F2FB7-AD61-4DF6-8A5E-D493BF7156A6}"/>
    <cellStyle name="Normal 61 2 2" xfId="7776" xr:uid="{2B4C04E5-56F3-4E20-912B-59E4C5A8B215}"/>
    <cellStyle name="Normal 61 2 2 2" xfId="11681" xr:uid="{A35564B5-9DD9-45B8-859F-76F7B606FD6E}"/>
    <cellStyle name="Normal 61 2 3" xfId="11680" xr:uid="{B84B355F-13E2-4E93-B6E6-2CEC9E4F417C}"/>
    <cellStyle name="Normal 61 3" xfId="7777" xr:uid="{BB20DC70-C9CD-4090-ACFE-A716F88C13D5}"/>
    <cellStyle name="Normal 61 3 2" xfId="11682" xr:uid="{5AF85A38-70F6-4C97-982B-999F9DAE05EC}"/>
    <cellStyle name="Normal 61 4" xfId="11679" xr:uid="{56E37B48-5551-4216-BCD1-D5F9ED23418C}"/>
    <cellStyle name="Normal 62" xfId="7778" xr:uid="{B4E7B0AA-AB17-4025-84D9-7A4DEEFD0800}"/>
    <cellStyle name="Normal 62 2" xfId="7779" xr:uid="{F4C4F28D-DAD9-439C-9212-BE4F411D5FCA}"/>
    <cellStyle name="Normal 62 2 2" xfId="7780" xr:uid="{76E4C634-E9C0-4A0A-A229-11FFCC9C1BCC}"/>
    <cellStyle name="Normal 62 2 2 2" xfId="11685" xr:uid="{29DC62F8-0372-40A3-8A56-58BF2F44A903}"/>
    <cellStyle name="Normal 62 2 3" xfId="11684" xr:uid="{9355BCEE-052A-4E76-BA17-14AAC784C06B}"/>
    <cellStyle name="Normal 62 3" xfId="7781" xr:uid="{4D431083-3E0B-4C5B-B56C-C4183DE60058}"/>
    <cellStyle name="Normal 62 3 2" xfId="11686" xr:uid="{DE06353A-4C9C-4300-A33D-5CF3A5C4AB12}"/>
    <cellStyle name="Normal 62 4" xfId="11683" xr:uid="{4C20CB3D-F511-4CEE-850A-9ECDFF520FD4}"/>
    <cellStyle name="Normal 63" xfId="7782" xr:uid="{CD001E02-6C19-49C4-9B6C-69A06ACD9FBC}"/>
    <cellStyle name="Normal 63 2" xfId="7783" xr:uid="{324DBFA8-BC18-4D33-8C00-28A40F0C6141}"/>
    <cellStyle name="Normal 63 2 2" xfId="7784" xr:uid="{017770BA-B379-4618-A2BC-B1004B1668F1}"/>
    <cellStyle name="Normal 63 2 2 2" xfId="11689" xr:uid="{86B874FF-ECF8-4AEE-A4AD-3BB8C74DDA99}"/>
    <cellStyle name="Normal 63 2 3" xfId="11688" xr:uid="{E4F629C8-CAA9-4D02-A678-2C80996E46B4}"/>
    <cellStyle name="Normal 63 3" xfId="7785" xr:uid="{720C23E3-0254-4986-9488-80E5644A1F08}"/>
    <cellStyle name="Normal 63 3 2" xfId="11690" xr:uid="{5CC107BB-0895-4366-8448-A2615FB76DE0}"/>
    <cellStyle name="Normal 63 4" xfId="11687" xr:uid="{C1F41B37-F3D5-403C-A2A7-2F3313C8A6BC}"/>
    <cellStyle name="Normal 64" xfId="7786" xr:uid="{27DA405D-5BB0-435D-B535-8142C829FC60}"/>
    <cellStyle name="Normal 64 2" xfId="7787" xr:uid="{93DF6B40-8605-4D83-BB3D-C9CD1C5B65F9}"/>
    <cellStyle name="Normal 64 2 2" xfId="7788" xr:uid="{B6281775-7FB7-47B3-BC01-B063B7E1A5A6}"/>
    <cellStyle name="Normal 64 2 2 2" xfId="11693" xr:uid="{075FE123-22AF-47B1-A666-3DBBBF29E7C5}"/>
    <cellStyle name="Normal 64 2 3" xfId="11692" xr:uid="{B8DCA32F-2307-44F5-B8C7-7805D9642808}"/>
    <cellStyle name="Normal 64 3" xfId="7789" xr:uid="{89E1FFD8-06AD-41CA-ADDA-CCC2150EDA2D}"/>
    <cellStyle name="Normal 64 3 2" xfId="11694" xr:uid="{4DFEB7C6-540C-455B-A11C-EB6FA8E653F4}"/>
    <cellStyle name="Normal 64 4" xfId="11691" xr:uid="{1DA0E6CC-838D-4429-9F35-3301D0E59B64}"/>
    <cellStyle name="Normal 65" xfId="7790" xr:uid="{F9B98C0E-03F8-4CFE-8BDE-C78489B5F3BA}"/>
    <cellStyle name="Normal 65 2" xfId="7791" xr:uid="{EEEFB57A-8159-49E1-852C-7D009B676DEB}"/>
    <cellStyle name="Normal 65 2 2" xfId="7792" xr:uid="{49CADC6C-3E89-4478-83D8-5E6823C568CF}"/>
    <cellStyle name="Normal 65 2 2 2" xfId="11697" xr:uid="{5FAD8BE1-3877-4F53-8EB8-B4D58FB1962F}"/>
    <cellStyle name="Normal 65 2 3" xfId="11696" xr:uid="{C973A8C7-158E-4815-A033-35BE791F4A6E}"/>
    <cellStyle name="Normal 65 3" xfId="7793" xr:uid="{88CC3CD2-D066-4075-BB36-92CCFC9342A5}"/>
    <cellStyle name="Normal 65 3 2" xfId="11698" xr:uid="{7A66D41C-78DB-4BCC-9290-20E9BD4F62BD}"/>
    <cellStyle name="Normal 65 4" xfId="11695" xr:uid="{61CEC60B-0B2E-439F-B23A-B245E5EE6945}"/>
    <cellStyle name="Normal 66" xfId="7794" xr:uid="{F1CEF280-A300-423B-A448-6D4D1BC1EAAB}"/>
    <cellStyle name="Normal 66 2" xfId="7795" xr:uid="{B34BD63B-2329-48EF-BA30-AA8CDC71A3A8}"/>
    <cellStyle name="Normal 66 2 2" xfId="7796" xr:uid="{C71B4298-BF42-45A8-8C9D-303B26107604}"/>
    <cellStyle name="Normal 66 2 2 2" xfId="11701" xr:uid="{FB671A95-13EE-49B8-83AA-4FDFF0B03D88}"/>
    <cellStyle name="Normal 66 2 3" xfId="11700" xr:uid="{6D7262B4-D87C-41D1-A32E-1B6856DFC991}"/>
    <cellStyle name="Normal 66 3" xfId="7797" xr:uid="{C44156F2-DFD7-4B54-B854-DBB018CB14A5}"/>
    <cellStyle name="Normal 66 3 2" xfId="11702" xr:uid="{3B55D652-F203-4924-B5A3-7D156A9C76D8}"/>
    <cellStyle name="Normal 66 4" xfId="11699" xr:uid="{1043E450-FF6A-4AF8-82AE-6A977B269796}"/>
    <cellStyle name="Normal 67" xfId="7798" xr:uid="{2569055F-9876-474A-9010-0591EC934D3C}"/>
    <cellStyle name="Normal 67 2" xfId="7799" xr:uid="{C4A49240-11EA-4988-82B7-63AFA5880F14}"/>
    <cellStyle name="Normal 67 2 2" xfId="7800" xr:uid="{22D1D6D7-52B1-4727-B8FD-6C8A698DF012}"/>
    <cellStyle name="Normal 67 2 2 2" xfId="11705" xr:uid="{2684FF90-3867-43FD-BA5B-B153A8D1DE12}"/>
    <cellStyle name="Normal 67 2 3" xfId="11704" xr:uid="{582E398B-D986-4D33-9970-0F706330D4F8}"/>
    <cellStyle name="Normal 67 3" xfId="7801" xr:uid="{F815CFBC-CE0A-4371-BB70-0904F98FECB4}"/>
    <cellStyle name="Normal 67 3 2" xfId="11706" xr:uid="{794B2BA6-0339-4B68-BE21-84BC4634BD99}"/>
    <cellStyle name="Normal 67 4" xfId="11703" xr:uid="{D973CC6C-E837-44B7-8793-A344A3112DB7}"/>
    <cellStyle name="Normal 68" xfId="7802" xr:uid="{EF477430-7A13-4FA2-B205-05BB1720A646}"/>
    <cellStyle name="Normal 68 2" xfId="7803" xr:uid="{14C0735F-0CC8-4899-8D95-EE238C08F319}"/>
    <cellStyle name="Normal 68 2 2" xfId="7804" xr:uid="{41DD4D17-6F6F-4F5A-8D9F-A9A0C706D790}"/>
    <cellStyle name="Normal 68 2 2 2" xfId="11709" xr:uid="{38A54287-482B-4406-804C-E296D7768E63}"/>
    <cellStyle name="Normal 68 2 3" xfId="11708" xr:uid="{B308F6A1-FE3F-40DC-9D4D-38E48A4C632E}"/>
    <cellStyle name="Normal 68 3" xfId="7805" xr:uid="{C28A26A0-7DA4-423D-A1C1-CAECA621212D}"/>
    <cellStyle name="Normal 68 3 2" xfId="11710" xr:uid="{AB3F2406-02A0-4A68-96FD-62169BAD96DD}"/>
    <cellStyle name="Normal 68 4" xfId="11707" xr:uid="{20863ED0-71A4-41C0-B88A-C011C99C24D4}"/>
    <cellStyle name="Normal 69" xfId="7806" xr:uid="{77AE479A-07A2-4558-B761-1EB1B8970E35}"/>
    <cellStyle name="Normal 69 2" xfId="7807" xr:uid="{36545A35-D9D3-45CB-A4CD-FD3816E1D16C}"/>
    <cellStyle name="Normal 69 2 2" xfId="7808" xr:uid="{FAA16845-6E53-4075-B0CC-DDCCAB621F19}"/>
    <cellStyle name="Normal 69 2 2 2" xfId="11713" xr:uid="{CC15E8AA-4034-4E41-BC32-DF6F69B4C274}"/>
    <cellStyle name="Normal 69 2 3" xfId="11712" xr:uid="{B1B643A8-98A1-453C-8FE4-FA1A019BB6B9}"/>
    <cellStyle name="Normal 69 3" xfId="7809" xr:uid="{9E2AA440-2240-4349-868B-F949B1A4CB5F}"/>
    <cellStyle name="Normal 69 3 2" xfId="11714" xr:uid="{D67B135A-8D5E-40D1-9103-38597559A8AB}"/>
    <cellStyle name="Normal 69 4" xfId="11711" xr:uid="{8E1E5333-68C6-4436-9815-30AFE2AB2CAE}"/>
    <cellStyle name="Normal 7" xfId="7810" xr:uid="{37BAB03D-7680-4FE5-B29B-49B429322D83}"/>
    <cellStyle name="Normal 7 2" xfId="7811" xr:uid="{AB5C34B5-AB30-40E8-89ED-3A3CB0C951DC}"/>
    <cellStyle name="Normal 7 2 2" xfId="11716" xr:uid="{4C51B081-D878-483C-874E-2E5FC39C7215}"/>
    <cellStyle name="Normal 7 3" xfId="11715" xr:uid="{63A2B228-D93F-464A-8AA6-1ADFB8D48ECC}"/>
    <cellStyle name="Normal 70" xfId="7812" xr:uid="{24D3FC8D-C548-4695-8DDA-4656A63E7172}"/>
    <cellStyle name="Normal 70 2" xfId="7813" xr:uid="{5C178B23-6D1D-4AE4-9E43-47240C71F12A}"/>
    <cellStyle name="Normal 70 2 2" xfId="7814" xr:uid="{B8ADEF06-B240-4133-A37D-B78839F7A69B}"/>
    <cellStyle name="Normal 70 2 2 2" xfId="11719" xr:uid="{02D9E76B-8391-402F-B18F-87BEEC2D4EB3}"/>
    <cellStyle name="Normal 70 2 3" xfId="11718" xr:uid="{AA7BF4D8-A9E7-4B1D-8F0C-A388F39788DB}"/>
    <cellStyle name="Normal 70 3" xfId="7815" xr:uid="{8599A624-2048-42E7-943B-0AA90D65B80D}"/>
    <cellStyle name="Normal 70 3 2" xfId="11720" xr:uid="{43F7ECAD-8D5B-40E2-8BE5-A1DB292C953C}"/>
    <cellStyle name="Normal 70 4" xfId="11717" xr:uid="{9EE1327E-B05A-41EA-8F16-CD1224D8CD9A}"/>
    <cellStyle name="Normal 71" xfId="7816" xr:uid="{C335049E-7693-4C9A-9CCE-1C98EF9A5035}"/>
    <cellStyle name="Normal 71 2" xfId="7817" xr:uid="{71A46615-A3FA-4ECD-A850-8FF16455A6B9}"/>
    <cellStyle name="Normal 71 2 2" xfId="7818" xr:uid="{2271DB4B-93F6-4135-BD83-63DC98FDC794}"/>
    <cellStyle name="Normal 71 2 2 2" xfId="11723" xr:uid="{03230162-67EE-4FCC-82A1-2F920EABCBF8}"/>
    <cellStyle name="Normal 71 2 3" xfId="11722" xr:uid="{0DBBC58F-7480-47FE-A223-9B51E76D10B5}"/>
    <cellStyle name="Normal 71 3" xfId="7819" xr:uid="{0DD1A7DC-A66C-4599-AEAC-EA1C2F8CB02A}"/>
    <cellStyle name="Normal 71 3 2" xfId="11724" xr:uid="{35CD658C-D8D8-4810-9795-E1ADC5A39D03}"/>
    <cellStyle name="Normal 71 4" xfId="11721" xr:uid="{EBDE8532-DB98-4B50-BDF4-C3D7C8B698B0}"/>
    <cellStyle name="Normal 72" xfId="7820" xr:uid="{ACEA65B8-AB6C-4FF2-B394-1877855A7F97}"/>
    <cellStyle name="Normal 72 2" xfId="7821" xr:uid="{33445ABF-B9C8-4ACF-91F8-080218824A57}"/>
    <cellStyle name="Normal 72 2 2" xfId="7822" xr:uid="{2C106757-736E-4CBC-B252-988993E63963}"/>
    <cellStyle name="Normal 72 2 2 2" xfId="11727" xr:uid="{7A886A96-7AB1-4B5D-9E60-2C508BB01106}"/>
    <cellStyle name="Normal 72 2 3" xfId="11726" xr:uid="{85783E67-6310-4750-ACD4-4BC5729CA75A}"/>
    <cellStyle name="Normal 72 3" xfId="7823" xr:uid="{C9B70574-6FA6-4497-BA84-B69558A96BE5}"/>
    <cellStyle name="Normal 72 3 2" xfId="11728" xr:uid="{FA5C7149-503F-4A10-A719-9F648704E33F}"/>
    <cellStyle name="Normal 72 4" xfId="11725" xr:uid="{28D38855-4F6D-490E-B04F-D8E203701EB2}"/>
    <cellStyle name="Normal 73" xfId="7824" xr:uid="{56B0A9EF-DD08-4430-8E91-971EE08449F4}"/>
    <cellStyle name="Normal 73 2" xfId="7825" xr:uid="{07C73CEE-1784-4C32-AD6E-5E7698F6E88D}"/>
    <cellStyle name="Normal 73 2 2" xfId="7826" xr:uid="{8447DC6C-558F-444D-8FEA-9F11E63BCB39}"/>
    <cellStyle name="Normal 73 2 2 2" xfId="11731" xr:uid="{674DA7F1-BDA3-4CB7-9609-DAC47D2D8A7B}"/>
    <cellStyle name="Normal 73 2 3" xfId="11730" xr:uid="{95B5155B-8F3E-4A5D-BCCE-A89F99689F88}"/>
    <cellStyle name="Normal 73 3" xfId="7827" xr:uid="{357287CB-26A8-4146-AD84-B03EB4706B9C}"/>
    <cellStyle name="Normal 73 3 2" xfId="11732" xr:uid="{06BA9942-CAC9-4B04-B1B6-9F9594BEE40D}"/>
    <cellStyle name="Normal 73 4" xfId="11729" xr:uid="{8027F696-5D23-4C44-81EA-EECC3CBC7468}"/>
    <cellStyle name="Normal 74" xfId="7828" xr:uid="{FD35A528-6CA7-4890-BB6D-9EF536AD0283}"/>
    <cellStyle name="Normal 74 2" xfId="7829" xr:uid="{7B54424A-394C-4BE3-8B7F-166F1751AB69}"/>
    <cellStyle name="Normal 74 2 2" xfId="7830" xr:uid="{12791107-C1F9-439D-9352-3956F9B6C2E0}"/>
    <cellStyle name="Normal 74 2 2 2" xfId="11735" xr:uid="{A4490C73-B5FE-4833-883C-3573EC8383DB}"/>
    <cellStyle name="Normal 74 2 3" xfId="11734" xr:uid="{52E0A5F9-FAC9-45FD-8AFA-E2B970D4768A}"/>
    <cellStyle name="Normal 74 3" xfId="7831" xr:uid="{16DF056A-3B27-4E79-AC80-7E032FA288CB}"/>
    <cellStyle name="Normal 74 3 2" xfId="11736" xr:uid="{D99CE57B-7391-44ED-900B-5337B1571A60}"/>
    <cellStyle name="Normal 74 4" xfId="11733" xr:uid="{C2D62EB2-F89D-437A-AFD9-296021CFA3AF}"/>
    <cellStyle name="Normal 75" xfId="7832" xr:uid="{7D025098-97FE-4107-9778-CBE6BD1FB5F3}"/>
    <cellStyle name="Normal 75 2" xfId="7833" xr:uid="{48FFD3F3-6C13-4A70-8B57-47339708EFD9}"/>
    <cellStyle name="Normal 75 2 2" xfId="7834" xr:uid="{928C4B4A-6EE5-4880-BB2D-D6543850AC48}"/>
    <cellStyle name="Normal 75 2 2 2" xfId="11739" xr:uid="{C8B61B93-6BF7-424E-8C47-B3D1CBB00409}"/>
    <cellStyle name="Normal 75 2 3" xfId="11738" xr:uid="{7F09816C-5BCC-4080-AF85-16D39A9AEC3B}"/>
    <cellStyle name="Normal 75 3" xfId="7835" xr:uid="{35F8B41D-9F0F-42D6-99B3-6969E6089423}"/>
    <cellStyle name="Normal 75 3 2" xfId="11740" xr:uid="{905A4749-E07B-4DA2-858D-3A8F40A7DF91}"/>
    <cellStyle name="Normal 75 4" xfId="11737" xr:uid="{90304F5E-1F38-4C7F-86A1-E32FCAF748AF}"/>
    <cellStyle name="Normal 76" xfId="7836" xr:uid="{5F1B9A74-EBBE-4787-9493-F5FC97DF91EF}"/>
    <cellStyle name="Normal 76 2" xfId="7837" xr:uid="{CFF56B61-A25B-4B02-B8DD-0603D6DAEFE4}"/>
    <cellStyle name="Normal 76 2 2" xfId="7838" xr:uid="{DB873B6D-EB15-4F00-A863-58BF579147D8}"/>
    <cellStyle name="Normal 76 2 2 2" xfId="11743" xr:uid="{5D8E117B-9F43-4A4D-B25D-870767D6C5A2}"/>
    <cellStyle name="Normal 76 2 3" xfId="11742" xr:uid="{7D541460-6519-4338-9F0F-901B7C39F953}"/>
    <cellStyle name="Normal 76 3" xfId="7839" xr:uid="{8C7E4916-AFEA-41C8-9536-AAC6DF540C08}"/>
    <cellStyle name="Normal 76 3 2" xfId="11744" xr:uid="{4591BF6C-07B6-4099-94BA-D9B09A131AA0}"/>
    <cellStyle name="Normal 76 4" xfId="11741" xr:uid="{00FAE386-BABC-4C71-9A22-FACF42930EEA}"/>
    <cellStyle name="Normal 77" xfId="7840" xr:uid="{0C604A8A-860A-4C0B-8EB3-09823BF56B20}"/>
    <cellStyle name="Normal 77 2" xfId="7841" xr:uid="{20D6A222-53C7-452C-89A7-5DF3A983720C}"/>
    <cellStyle name="Normal 77 2 2" xfId="7842" xr:uid="{73E96816-756D-4920-8DB5-A4D96876B779}"/>
    <cellStyle name="Normal 77 2 2 2" xfId="11747" xr:uid="{E23D017B-9099-4CE8-AE1C-BD4AA5CF69DA}"/>
    <cellStyle name="Normal 77 2 3" xfId="11746" xr:uid="{5562916F-41D4-4DD5-86F9-E7C65FF627A7}"/>
    <cellStyle name="Normal 77 3" xfId="7843" xr:uid="{329CFB6B-C3AC-4A25-9F89-F0DBA9B87A8C}"/>
    <cellStyle name="Normal 77 3 2" xfId="11748" xr:uid="{EFA24403-6649-40FD-86E6-DF23420181C2}"/>
    <cellStyle name="Normal 77 4" xfId="11745" xr:uid="{8142B2AA-6AD8-45C5-9DA4-2F39AA44F138}"/>
    <cellStyle name="Normal 78" xfId="7844" xr:uid="{70F5F990-061F-4CF8-AD8A-C39E1DA91965}"/>
    <cellStyle name="Normal 78 2" xfId="7845" xr:uid="{C8ABF0F3-C69E-4BAD-9661-C3FD81922074}"/>
    <cellStyle name="Normal 78 2 2" xfId="7846" xr:uid="{E6F899C2-4995-48D2-B4F7-D69F7EAE5F3A}"/>
    <cellStyle name="Normal 78 2 2 2" xfId="11751" xr:uid="{AC2F9581-C099-4C39-984F-90525D4510B8}"/>
    <cellStyle name="Normal 78 2 3" xfId="11750" xr:uid="{3CD3C4E4-1F48-45D5-8429-288D1DA23F8A}"/>
    <cellStyle name="Normal 78 3" xfId="7847" xr:uid="{7D06FE53-5D82-40AD-AE15-050E34DB3006}"/>
    <cellStyle name="Normal 78 3 2" xfId="11752" xr:uid="{DFC92701-D55C-44F2-BD3E-83B99DE14A89}"/>
    <cellStyle name="Normal 78 4" xfId="11749" xr:uid="{BE716824-E277-489F-B522-A05AB6ED86DA}"/>
    <cellStyle name="Normal 79" xfId="7848" xr:uid="{CDE87EE9-AA53-4901-AA55-4D97FC7DF1F8}"/>
    <cellStyle name="Normal 79 2" xfId="7849" xr:uid="{D5F78225-A3AF-4F0A-A498-8F7DB08D2ACC}"/>
    <cellStyle name="Normal 79 2 2" xfId="7850" xr:uid="{84502579-C045-483D-9AA2-284FD6E06374}"/>
    <cellStyle name="Normal 79 2 2 2" xfId="11755" xr:uid="{A1CE9C2C-0105-4FFC-A80A-089AEEC12C0D}"/>
    <cellStyle name="Normal 79 2 3" xfId="11754" xr:uid="{9F1AC7A9-E2AC-494D-A335-796B1E1748B0}"/>
    <cellStyle name="Normal 79 3" xfId="7851" xr:uid="{82F4E976-114B-46CC-A277-935246BB1559}"/>
    <cellStyle name="Normal 79 3 2" xfId="11756" xr:uid="{3C42070D-9E55-4BA9-8653-D8956CA03BE8}"/>
    <cellStyle name="Normal 79 4" xfId="11753" xr:uid="{85840E88-9341-46FF-B043-8BE1B62F0A54}"/>
    <cellStyle name="Normal 8" xfId="7852" xr:uid="{11C7859E-908B-44E5-B038-EBB4D7761239}"/>
    <cellStyle name="Normal 8 2" xfId="7853" xr:uid="{E24666AD-5035-40CE-BBCA-EB725CCDFAAB}"/>
    <cellStyle name="Normal 8 2 2" xfId="11758" xr:uid="{594DE582-17A3-4380-8780-DF1174E20975}"/>
    <cellStyle name="Normal 8 3" xfId="11757" xr:uid="{10C26E8B-E192-4DC4-ACE3-3C304AEBC8F7}"/>
    <cellStyle name="Normal 80" xfId="7854" xr:uid="{626F26FD-9BD6-4BF3-892B-B322AD18C2E0}"/>
    <cellStyle name="Normal 80 2" xfId="7855" xr:uid="{A87EE3EE-629C-4169-BAA9-33A2DF267DA1}"/>
    <cellStyle name="Normal 80 2 2" xfId="7856" xr:uid="{63691E36-1714-40F7-887E-B8BA412D1BD0}"/>
    <cellStyle name="Normal 80 2 2 2" xfId="11761" xr:uid="{1D585D3B-9BEF-4B8D-878F-519330A82787}"/>
    <cellStyle name="Normal 80 2 3" xfId="11760" xr:uid="{D9DD4B92-4DD1-49F6-914A-1F601E44A749}"/>
    <cellStyle name="Normal 80 3" xfId="7857" xr:uid="{3FDE7635-628D-4E1D-94A0-B289CF5F4C3A}"/>
    <cellStyle name="Normal 80 3 2" xfId="11762" xr:uid="{C81C70A0-CCCA-4484-8149-AF460FD9722B}"/>
    <cellStyle name="Normal 80 4" xfId="11759" xr:uid="{5A9FA013-42EE-49AB-B86E-0DF3E68A6E16}"/>
    <cellStyle name="Normal 81" xfId="7858" xr:uid="{26291E5B-18E7-420B-8C3A-2A5CC1541EBF}"/>
    <cellStyle name="Normal 81 2" xfId="7859" xr:uid="{045FC65C-B4FA-4338-B76E-6677BED711CF}"/>
    <cellStyle name="Normal 81 2 2" xfId="7860" xr:uid="{0DE0C468-8586-4F87-9DE1-A1089BD19025}"/>
    <cellStyle name="Normal 81 2 2 2" xfId="11765" xr:uid="{DB117763-BC39-4FA9-847D-B8392820D5BD}"/>
    <cellStyle name="Normal 81 2 3" xfId="11764" xr:uid="{A1E2B9A9-A06F-4BAE-9086-D33795BA0CD4}"/>
    <cellStyle name="Normal 81 3" xfId="7861" xr:uid="{2BE1B4FE-B3A7-4B76-BB8C-DF90DCD556B9}"/>
    <cellStyle name="Normal 81 3 2" xfId="11766" xr:uid="{F1C8B184-11CF-4330-93D8-E6EADC181D5B}"/>
    <cellStyle name="Normal 81 4" xfId="11763" xr:uid="{09FD892E-197D-4871-A40E-273E6535DDE7}"/>
    <cellStyle name="Normal 82" xfId="7862" xr:uid="{9DD46B8A-578A-4A2C-9F40-0CFF64804E7A}"/>
    <cellStyle name="Normal 82 2" xfId="7863" xr:uid="{814C7587-FB4D-4FCA-A4DC-F3E24CAE70E6}"/>
    <cellStyle name="Normal 82 2 2" xfId="7864" xr:uid="{91FC32F5-E306-4F95-8242-47DE92D494F2}"/>
    <cellStyle name="Normal 82 2 2 2" xfId="11769" xr:uid="{67B9719A-67F2-4E63-8F19-910706EBA0C7}"/>
    <cellStyle name="Normal 82 2 3" xfId="11768" xr:uid="{82027CAE-EA0D-40CB-892E-821BD8DA0B4B}"/>
    <cellStyle name="Normal 82 3" xfId="7865" xr:uid="{968CD071-C2A2-43ED-B189-92AA98DCC168}"/>
    <cellStyle name="Normal 82 3 2" xfId="11770" xr:uid="{9187AB6B-F385-46AB-A2A9-513D7817701A}"/>
    <cellStyle name="Normal 82 4" xfId="11767" xr:uid="{E68677B3-22BD-4C00-BBA4-B168BF58375E}"/>
    <cellStyle name="Normal 83" xfId="7866" xr:uid="{B459E285-E575-4C3A-B58F-686543D07331}"/>
    <cellStyle name="Normal 83 2" xfId="7867" xr:uid="{BB45AEA9-A604-41FD-9EF7-4527622FCE44}"/>
    <cellStyle name="Normal 83 2 2" xfId="7868" xr:uid="{C2C95828-C18C-4A93-B8F3-FE500B0E14A2}"/>
    <cellStyle name="Normal 83 2 2 2" xfId="11773" xr:uid="{49760191-F684-4320-ADE6-0E76EC4279C2}"/>
    <cellStyle name="Normal 83 2 3" xfId="11772" xr:uid="{FDF0EB49-4716-44B8-9861-55050A6DD259}"/>
    <cellStyle name="Normal 83 3" xfId="7869" xr:uid="{C1BC6AC5-E235-46A3-B96B-18394F5DDD77}"/>
    <cellStyle name="Normal 83 3 2" xfId="11774" xr:uid="{F439D24E-5CB6-4FDB-ACD7-FA6AAC38E41D}"/>
    <cellStyle name="Normal 83 4" xfId="11771" xr:uid="{0382D10B-7F11-4E68-B422-6E33D60B3FC3}"/>
    <cellStyle name="Normal 84" xfId="7870" xr:uid="{3546D7E8-CB9C-4DF2-9C5C-0273C2ACB5E8}"/>
    <cellStyle name="Normal 84 2" xfId="7871" xr:uid="{E76C7EC9-A164-4982-9795-3507FFB64639}"/>
    <cellStyle name="Normal 84 2 2" xfId="7872" xr:uid="{5481BA16-197C-416F-842E-320E090B49DB}"/>
    <cellStyle name="Normal 84 2 2 2" xfId="11777" xr:uid="{6AF706A6-CC93-4E6F-9531-FC09DE7FE802}"/>
    <cellStyle name="Normal 84 2 3" xfId="11776" xr:uid="{EF542A6D-8268-4557-A780-C33A69E92638}"/>
    <cellStyle name="Normal 84 3" xfId="7873" xr:uid="{A5664BD9-1E71-4B21-AB58-FDEFFA49329B}"/>
    <cellStyle name="Normal 84 3 2" xfId="11778" xr:uid="{00266AE0-4133-4A66-9F51-8B8729276C18}"/>
    <cellStyle name="Normal 84 4" xfId="11775" xr:uid="{E14E1EF1-071E-4954-81D6-B9E00C5888BF}"/>
    <cellStyle name="Normal 85" xfId="7874" xr:uid="{FDA8FBE4-6BB5-4B40-9EDD-C393E6EF417B}"/>
    <cellStyle name="Normal 85 2" xfId="7875" xr:uid="{5951A4ED-A55B-401C-9FE0-06463391C6BF}"/>
    <cellStyle name="Normal 85 2 2" xfId="7876" xr:uid="{43EEF664-89AD-472F-9E25-E146D5AEAD46}"/>
    <cellStyle name="Normal 85 2 2 2" xfId="11781" xr:uid="{D4DEE514-0BD8-4F1A-80A2-3AD42BDE0DB2}"/>
    <cellStyle name="Normal 85 2 3" xfId="11780" xr:uid="{97DBC5F5-F6C6-4CA1-99A1-E32EB71F5DCF}"/>
    <cellStyle name="Normal 85 3" xfId="7877" xr:uid="{4CC8EB88-6AAA-45EE-8202-F0C8050D6A66}"/>
    <cellStyle name="Normal 85 3 2" xfId="11782" xr:uid="{3760F2E2-0428-45DA-A007-D241D7FBD9D0}"/>
    <cellStyle name="Normal 85 4" xfId="11779" xr:uid="{50D6B9E0-6ADA-4F5E-83A9-078FD1AC8DB5}"/>
    <cellStyle name="Normal 86" xfId="7878" xr:uid="{1E64BEAD-1446-4049-A938-A75A979AE788}"/>
    <cellStyle name="Normal 86 2" xfId="7879" xr:uid="{890A9273-AC01-4A13-BC89-806DF07B5A39}"/>
    <cellStyle name="Normal 86 2 2" xfId="7880" xr:uid="{372AE35E-1B84-489D-A1F2-5A831CFFBD33}"/>
    <cellStyle name="Normal 86 2 2 2" xfId="11785" xr:uid="{8B5B4100-0179-471D-B2DB-7CE08DFA37E9}"/>
    <cellStyle name="Normal 86 2 3" xfId="11784" xr:uid="{99550E4E-12A8-4FE9-8655-B2AEFC31B9C1}"/>
    <cellStyle name="Normal 86 3" xfId="7881" xr:uid="{936DE3F7-233D-4044-9D12-7D9954FA4075}"/>
    <cellStyle name="Normal 86 3 2" xfId="11786" xr:uid="{811B630B-07FD-416C-A332-F7683217A5F6}"/>
    <cellStyle name="Normal 86 4" xfId="11783" xr:uid="{EEDFAEC3-8E23-4934-B846-5C08A735A627}"/>
    <cellStyle name="Normal 87" xfId="7882" xr:uid="{4E386AB7-460C-4BC4-B44A-9B0FE216433A}"/>
    <cellStyle name="Normal 87 2" xfId="7883" xr:uid="{600E2542-D5DA-4DCE-BB44-C84BF02947BE}"/>
    <cellStyle name="Normal 87 2 2" xfId="7884" xr:uid="{38EC73DD-5FCA-4A26-84BD-1185E72F8173}"/>
    <cellStyle name="Normal 87 2 2 2" xfId="11789" xr:uid="{05E37A72-F836-460A-8623-C90A034E9A70}"/>
    <cellStyle name="Normal 87 2 3" xfId="11788" xr:uid="{62CF2307-657B-4375-B871-A9C6EC6F99B1}"/>
    <cellStyle name="Normal 87 3" xfId="7885" xr:uid="{BBB8C60D-6DFE-424B-B6E6-0A68CD136CB5}"/>
    <cellStyle name="Normal 87 3 2" xfId="11790" xr:uid="{1E23DB56-8B12-4361-9890-9919F08537E5}"/>
    <cellStyle name="Normal 87 4" xfId="11787" xr:uid="{C3FD3109-15BF-4530-A67E-1B7D9728DCCC}"/>
    <cellStyle name="Normal 88" xfId="7886" xr:uid="{D73091AE-8737-40B8-A345-BB6E8218CE37}"/>
    <cellStyle name="Normal 88 2" xfId="7887" xr:uid="{F7122557-A4E4-410B-A566-87A822A4F199}"/>
    <cellStyle name="Normal 88 2 2" xfId="7888" xr:uid="{9D6E7A9E-410F-4178-BB1C-3E87B8DB1734}"/>
    <cellStyle name="Normal 88 2 2 2" xfId="11793" xr:uid="{74FAC5E8-0081-41BD-BD7C-4841541AED81}"/>
    <cellStyle name="Normal 88 2 3" xfId="11792" xr:uid="{49C7B870-6923-4954-BB33-27B480C8DD32}"/>
    <cellStyle name="Normal 88 3" xfId="7889" xr:uid="{D574BFCD-5EE6-4365-B2D6-69FD4007053F}"/>
    <cellStyle name="Normal 88 3 2" xfId="11794" xr:uid="{ECA7EFD2-3CDE-4F20-BD21-80BC62F1F005}"/>
    <cellStyle name="Normal 88 4" xfId="11791" xr:uid="{2969D8E5-641A-4F42-8C0F-E5FD7E663D4B}"/>
    <cellStyle name="Normal 89" xfId="7890" xr:uid="{F2562C9B-1960-4322-897D-64F24734F211}"/>
    <cellStyle name="Normal 89 2" xfId="7891" xr:uid="{566DD034-7E76-4B90-B871-00F92205D6A6}"/>
    <cellStyle name="Normal 89 2 2" xfId="7892" xr:uid="{2CB87F95-388A-4168-8A70-18ABD074AF91}"/>
    <cellStyle name="Normal 89 2 2 2" xfId="11797" xr:uid="{502F8C2C-96C1-40DB-8768-096490D73B11}"/>
    <cellStyle name="Normal 89 2 3" xfId="11796" xr:uid="{24EBEC5E-2E0B-44CF-8566-C1D88C842E25}"/>
    <cellStyle name="Normal 89 3" xfId="7893" xr:uid="{A58F8A22-59E9-4E61-BA81-7D276350B24E}"/>
    <cellStyle name="Normal 89 3 2" xfId="11798" xr:uid="{551501FF-7BB0-4A46-8474-FEF2C5E929D1}"/>
    <cellStyle name="Normal 89 4" xfId="11795" xr:uid="{DA440914-EE9E-4C01-8EB3-BA572BD72EDB}"/>
    <cellStyle name="Normal 9" xfId="7894" xr:uid="{22B7FD4F-C838-4A47-A442-94A7AB204B57}"/>
    <cellStyle name="Normal 9 2" xfId="7895" xr:uid="{F525A185-B7D6-47E6-8B19-9B5C73901B96}"/>
    <cellStyle name="Normal 9 2 2" xfId="11800" xr:uid="{F4CAC9AD-0C9B-42AF-BA26-2B6DE221AEA3}"/>
    <cellStyle name="Normal 9 3" xfId="11799" xr:uid="{5C396144-5E2C-4A31-A219-E819E4814944}"/>
    <cellStyle name="Normal 90" xfId="7896" xr:uid="{9B0181D6-2ABB-4CA3-8BD6-4138AC248296}"/>
    <cellStyle name="Normal 90 2" xfId="7897" xr:uid="{6F9B0A62-A897-46C9-BD09-7F16750CD635}"/>
    <cellStyle name="Normal 90 2 2" xfId="7898" xr:uid="{E978934A-DBCB-4521-9B3E-102BBFB2D2AA}"/>
    <cellStyle name="Normal 90 2 2 2" xfId="11803" xr:uid="{4397F36E-733A-4A27-8241-DF6632032D14}"/>
    <cellStyle name="Normal 90 2 3" xfId="11802" xr:uid="{77B1B1A3-C916-4CE4-BB47-E18C9949AFCB}"/>
    <cellStyle name="Normal 90 3" xfId="7899" xr:uid="{7733BC0B-D311-4569-B0E4-A9C39E493D26}"/>
    <cellStyle name="Normal 90 3 2" xfId="11804" xr:uid="{8E8C531E-3555-4CF5-A18C-D11D6E6A876E}"/>
    <cellStyle name="Normal 90 4" xfId="11801" xr:uid="{0D2D56D9-DC23-4C79-9DC5-B10ADC2CED55}"/>
    <cellStyle name="Normal 91" xfId="7900" xr:uid="{334CCA54-1B19-49FD-BD99-30E3DA2F27B6}"/>
    <cellStyle name="Normal 91 2" xfId="7901" xr:uid="{26B18F6E-C2AE-4FA7-BF46-23A24BDF0817}"/>
    <cellStyle name="Normal 91 2 2" xfId="7902" xr:uid="{2D1D7AEA-3E9D-4889-96FA-A24112BCFE5F}"/>
    <cellStyle name="Normal 91 2 2 2" xfId="11807" xr:uid="{3A88C48E-486C-416B-89BD-F16B88A338EF}"/>
    <cellStyle name="Normal 91 2 3" xfId="11806" xr:uid="{B707E938-BBB5-46DB-AC27-696AC3DC855B}"/>
    <cellStyle name="Normal 91 3" xfId="7903" xr:uid="{D0E2E590-C111-4863-AB3D-147C71449050}"/>
    <cellStyle name="Normal 91 3 2" xfId="11808" xr:uid="{113A1B5E-887B-4489-8D26-019320822026}"/>
    <cellStyle name="Normal 91 4" xfId="11805" xr:uid="{0A4020DC-528A-4636-8531-D13F93C4EEF0}"/>
    <cellStyle name="Normal 92" xfId="7904" xr:uid="{C32794C3-89D5-4712-8235-ED8EBCE39E54}"/>
    <cellStyle name="Normal 92 2" xfId="7905" xr:uid="{C7EEC774-1420-466C-A9CB-889E7D5F8393}"/>
    <cellStyle name="Normal 92 2 2" xfId="7906" xr:uid="{E751E2CF-8854-4B3E-A63C-ED5E2636E820}"/>
    <cellStyle name="Normal 92 2 2 2" xfId="11811" xr:uid="{E4F1CF0D-C9CE-4575-9E7C-C797AB8C7BA3}"/>
    <cellStyle name="Normal 92 2 3" xfId="11810" xr:uid="{4390E898-8FC4-4425-840A-07AA21789CA2}"/>
    <cellStyle name="Normal 92 3" xfId="7907" xr:uid="{FFBCEB97-62FF-433A-B3C9-585BDE39E3F2}"/>
    <cellStyle name="Normal 92 3 2" xfId="11812" xr:uid="{A6081321-8E19-4517-AECA-622EB4DD3932}"/>
    <cellStyle name="Normal 92 4" xfId="11809" xr:uid="{B87D963F-F180-4538-8AB9-478E52BB22C7}"/>
    <cellStyle name="Normal 93" xfId="7908" xr:uid="{92A1FE60-F047-4825-B6EB-D8419580EB44}"/>
    <cellStyle name="Normal 93 2" xfId="7909" xr:uid="{441747C8-7AC4-42DD-9276-D0FF43AB2A35}"/>
    <cellStyle name="Normal 93 2 2" xfId="7910" xr:uid="{25D464FC-FB52-4436-949E-F4B421E4BF48}"/>
    <cellStyle name="Normal 93 2 2 2" xfId="11815" xr:uid="{1AAAAE8E-3456-4E12-8A09-A6153E14DBEB}"/>
    <cellStyle name="Normal 93 2 3" xfId="11814" xr:uid="{946F48A8-0A2A-4FA9-A191-0A5E31F54C58}"/>
    <cellStyle name="Normal 93 3" xfId="7911" xr:uid="{05B26E76-30E0-4123-9C4D-C78F304C9BE0}"/>
    <cellStyle name="Normal 93 3 2" xfId="11816" xr:uid="{93C8CC40-D184-42C1-8D59-458E5B169548}"/>
    <cellStyle name="Normal 93 4" xfId="11813" xr:uid="{20C07DA5-22FE-4C80-AB99-BA05CB677C8A}"/>
    <cellStyle name="Normal 94" xfId="7912" xr:uid="{91C40027-7A3C-4F68-AF09-9A6014C649AC}"/>
    <cellStyle name="Normal 94 2" xfId="7913" xr:uid="{BC2B2F25-A65B-41FE-A4ED-AB8E3BF74751}"/>
    <cellStyle name="Normal 94 2 2" xfId="7914" xr:uid="{B71CFDD6-0026-48AF-B35E-A3ECA33C1DC8}"/>
    <cellStyle name="Normal 94 2 2 2" xfId="11819" xr:uid="{E517D2B4-FF08-47CE-9B85-21D8DEFF0527}"/>
    <cellStyle name="Normal 94 2 3" xfId="11818" xr:uid="{28ED8BE8-3242-48DC-A94F-EC92698DE8D8}"/>
    <cellStyle name="Normal 94 3" xfId="7915" xr:uid="{1C78A165-CB90-4B12-8161-749A95AAFF0F}"/>
    <cellStyle name="Normal 94 3 2" xfId="11820" xr:uid="{7BAC3078-5DCB-4A17-9113-386FFE42D348}"/>
    <cellStyle name="Normal 94 4" xfId="11817" xr:uid="{82C37894-EE7A-408F-ABAE-DE6F96FC7B68}"/>
    <cellStyle name="Normal 95" xfId="7916" xr:uid="{AF04A484-4395-412A-850C-BA40C989247B}"/>
    <cellStyle name="Normal 95 2" xfId="7917" xr:uid="{6209A8F1-AF82-4EB7-9EA8-B69C1E100F00}"/>
    <cellStyle name="Normal 95 2 2" xfId="7918" xr:uid="{7E4786DC-26E0-44D4-8927-F78A30D9CDFC}"/>
    <cellStyle name="Normal 95 2 2 2" xfId="11823" xr:uid="{E551EDFF-7979-41E3-854E-F47E60AE5525}"/>
    <cellStyle name="Normal 95 2 3" xfId="11822" xr:uid="{582CDE72-073F-4165-961B-B9AD65FD4FB2}"/>
    <cellStyle name="Normal 95 3" xfId="7919" xr:uid="{538955A4-8AC9-4302-9F2A-47308CA313DB}"/>
    <cellStyle name="Normal 95 3 2" xfId="11824" xr:uid="{B8F13289-82BA-49FE-91A4-DB691B57A4F2}"/>
    <cellStyle name="Normal 95 4" xfId="11821" xr:uid="{06459153-D7A5-4335-9D5E-ABC4FF6C21E3}"/>
    <cellStyle name="Normal 96" xfId="7920" xr:uid="{93BFBC76-3110-4B38-BBCD-EDA760D6BFFC}"/>
    <cellStyle name="Normal 96 2" xfId="7921" xr:uid="{1D4E490E-85EB-4650-A462-D1A1F0806F71}"/>
    <cellStyle name="Normal 96 2 2" xfId="7922" xr:uid="{2D4E4CE2-DACB-4B72-9641-51153B99FF01}"/>
    <cellStyle name="Normal 96 2 2 2" xfId="11827" xr:uid="{B9CBC310-3593-4CBB-825B-95F6849E87EC}"/>
    <cellStyle name="Normal 96 2 3" xfId="11826" xr:uid="{A53B735D-3A02-4A84-8512-CC1AB9E6329A}"/>
    <cellStyle name="Normal 96 3" xfId="7923" xr:uid="{D0FAC2FB-5C03-4452-836B-774DF1631873}"/>
    <cellStyle name="Normal 96 3 2" xfId="11828" xr:uid="{9EECCDF3-F6F6-411C-83B7-312E1F1B96A0}"/>
    <cellStyle name="Normal 96 4" xfId="11825" xr:uid="{43DD5F28-A74B-49A3-8CA9-56A01649C29E}"/>
    <cellStyle name="Normal 97" xfId="7924" xr:uid="{F6FEBEDF-2EF7-4AB5-A978-BCE7948C1AAB}"/>
    <cellStyle name="Normal 97 2" xfId="7925" xr:uid="{072382A1-6A4E-4AC6-8EBC-2833A5520077}"/>
    <cellStyle name="Normal 97 2 2" xfId="11830" xr:uid="{84CABC8B-CA5A-4F25-98E8-4DC9544C5EC9}"/>
    <cellStyle name="Normal 97 3" xfId="11829" xr:uid="{7633A2FD-FC3A-4F5A-AD21-3E1F72607461}"/>
    <cellStyle name="Normal 98" xfId="7926" xr:uid="{4C006DB0-1838-440D-84A4-DCA3F6A60431}"/>
    <cellStyle name="Normal 98 2" xfId="7927" xr:uid="{0E397FBF-AB65-40AC-B1AF-B125CA8DAFE1}"/>
    <cellStyle name="Normal 98 2 2" xfId="11832" xr:uid="{61547FE3-73FC-48EE-A331-A207A22F74D0}"/>
    <cellStyle name="Normal 98 3" xfId="11831" xr:uid="{529BA9C4-68DC-49B3-840A-0D123B482821}"/>
    <cellStyle name="Normal 99" xfId="7928" xr:uid="{859BBEFA-46E6-4E54-A0FA-2249101F335F}"/>
    <cellStyle name="Normal 99 2" xfId="7929" xr:uid="{FCF648D5-B262-4C10-A20B-FA5AEFAD3964}"/>
    <cellStyle name="Normal 99 2 2" xfId="11834" xr:uid="{EB68DE07-0F17-4964-84F9-14461CB98A2E}"/>
    <cellStyle name="Normal 99 3" xfId="11833" xr:uid="{689FAB71-8527-40F1-8F55-3EB908967286}"/>
    <cellStyle name="Pourcentage 2" xfId="7930" xr:uid="{D6BE157F-B55B-4062-A5E4-BEB2A433942F}"/>
    <cellStyle name="Pourcentage 2 2" xfId="11835" xr:uid="{ECE7319D-8D6D-4B69-908D-CA19B998DBE0}"/>
    <cellStyle name="Satisfaisant 2" xfId="7931" xr:uid="{ED58E26B-9CCF-465E-8BC1-64D377192042}"/>
    <cellStyle name="Satisfaisant 2 2" xfId="11836" xr:uid="{81552A99-3FFD-49B6-A50E-1ED25F0F7F82}"/>
    <cellStyle name="Sortie 2" xfId="7932" xr:uid="{E78BC1DC-ABD5-46D0-B8E2-C5992C53A3C4}"/>
    <cellStyle name="Sortie 2 2" xfId="11837" xr:uid="{0329AB75-CA55-4A66-95E9-A908A4A20182}"/>
    <cellStyle name="Texte explicatif 2" xfId="7933" xr:uid="{B1C234A8-760E-444B-90EA-3FB257184587}"/>
    <cellStyle name="Texte explicatif 2 2" xfId="11838" xr:uid="{D7A9CE2B-3766-4E7B-A614-B16A43CDEE6A}"/>
    <cellStyle name="Titre 2" xfId="7935" xr:uid="{59DB5A51-9D62-45A8-9E29-28F778550A71}"/>
    <cellStyle name="Titre 2 2" xfId="11840" xr:uid="{CCE536E3-E51F-4920-AF28-5B585AB017A3}"/>
    <cellStyle name="Titre 3" xfId="7934" xr:uid="{F930AC56-B87C-4500-B73B-8C5DBD050501}"/>
    <cellStyle name="Titre 3 2" xfId="11839" xr:uid="{EE36229D-D199-42A3-924C-9D7642531D2A}"/>
    <cellStyle name="Titre 1 2" xfId="7936" xr:uid="{95DD6B37-CC5B-4F03-BD5D-849A299B192D}"/>
    <cellStyle name="Titre 1 2 2" xfId="11841" xr:uid="{826E16E7-101A-4DDB-BBDE-2E30104C1EFA}"/>
    <cellStyle name="Titre 2 2" xfId="7937" xr:uid="{362663C3-A9C3-48E0-87E8-9C43916B4A7A}"/>
    <cellStyle name="Titre 2 2 2" xfId="11842" xr:uid="{099253D6-073B-43DB-8B81-277FDD0E6DEE}"/>
    <cellStyle name="Titre 3 2" xfId="7938" xr:uid="{A151CB4D-7A47-4BFE-B2E9-88A30AFBCA20}"/>
    <cellStyle name="Titre 3 2 2" xfId="11843" xr:uid="{B7AE8600-C5EC-4BF7-85F4-89AB611FC5A9}"/>
    <cellStyle name="Titre 4 2" xfId="7939" xr:uid="{B01A2BA0-BF4A-49A9-BA5F-13F91E747A49}"/>
    <cellStyle name="Titre 4 2 2" xfId="11844" xr:uid="{A7FE7989-939E-4E3A-8642-4CB16C709297}"/>
    <cellStyle name="Total 2" xfId="7940" xr:uid="{0F9CD9BA-6894-4B03-A93E-3974F7D92F8D}"/>
    <cellStyle name="Total 2 2" xfId="11845" xr:uid="{260F7E36-15C4-4623-B9F1-F5881D5F87E8}"/>
    <cellStyle name="Vérification 2" xfId="7941" xr:uid="{BABCE4FE-4024-498B-B439-464222E7FB87}"/>
    <cellStyle name="Vérification 2 2" xfId="11846" xr:uid="{F33EB70C-7615-4B4A-B268-B19464E7FA43}"/>
  </cellStyles>
  <dxfs count="18">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142875</xdr:rowOff>
    </xdr:from>
    <xdr:ext cx="1627773" cy="649407"/>
    <xdr:pic>
      <xdr:nvPicPr>
        <xdr:cNvPr id="2" name="Image 1">
          <a:extLst>
            <a:ext uri="{FF2B5EF4-FFF2-40B4-BE49-F238E27FC236}">
              <a16:creationId xmlns:a16="http://schemas.microsoft.com/office/drawing/2014/main" id="{3885A750-A0D0-428E-94BF-DAD503710A6C}"/>
            </a:ext>
          </a:extLst>
        </xdr:cNvPr>
        <xdr:cNvPicPr>
          <a:picLocks noChangeAspect="1"/>
        </xdr:cNvPicPr>
      </xdr:nvPicPr>
      <xdr:blipFill>
        <a:blip xmlns:r="http://schemas.openxmlformats.org/officeDocument/2006/relationships" r:embed="rId1"/>
        <a:stretch>
          <a:fillRect/>
        </a:stretch>
      </xdr:blipFill>
      <xdr:spPr>
        <a:xfrm>
          <a:off x="76200" y="139700"/>
          <a:ext cx="1627773" cy="64940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1673225</xdr:colOff>
      <xdr:row>3</xdr:row>
      <xdr:rowOff>37204</xdr:rowOff>
    </xdr:to>
    <xdr:pic>
      <xdr:nvPicPr>
        <xdr:cNvPr id="2" name="Image 1">
          <a:extLst>
            <a:ext uri="{FF2B5EF4-FFF2-40B4-BE49-F238E27FC236}">
              <a16:creationId xmlns:a16="http://schemas.microsoft.com/office/drawing/2014/main" id="{A1A1842F-229C-468A-9B2A-9379B37EF319}"/>
            </a:ext>
          </a:extLst>
        </xdr:cNvPr>
        <xdr:cNvPicPr>
          <a:picLocks noChangeAspect="1"/>
        </xdr:cNvPicPr>
      </xdr:nvPicPr>
      <xdr:blipFill>
        <a:blip xmlns:r="http://schemas.openxmlformats.org/officeDocument/2006/relationships" r:embed="rId1"/>
        <a:stretch>
          <a:fillRect/>
        </a:stretch>
      </xdr:blipFill>
      <xdr:spPr>
        <a:xfrm>
          <a:off x="47625" y="19050"/>
          <a:ext cx="1625600" cy="6468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1627463</xdr:colOff>
      <xdr:row>2</xdr:row>
      <xdr:rowOff>103772</xdr:rowOff>
    </xdr:to>
    <xdr:pic>
      <xdr:nvPicPr>
        <xdr:cNvPr id="2" name="Image 1">
          <a:extLst>
            <a:ext uri="{FF2B5EF4-FFF2-40B4-BE49-F238E27FC236}">
              <a16:creationId xmlns:a16="http://schemas.microsoft.com/office/drawing/2014/main" id="{BF3EF605-603A-4B60-A16A-E5A10B9D239B}"/>
            </a:ext>
          </a:extLst>
        </xdr:cNvPr>
        <xdr:cNvPicPr>
          <a:picLocks noChangeAspect="1"/>
        </xdr:cNvPicPr>
      </xdr:nvPicPr>
      <xdr:blipFill>
        <a:blip xmlns:r="http://schemas.openxmlformats.org/officeDocument/2006/relationships" r:embed="rId1"/>
        <a:stretch>
          <a:fillRect/>
        </a:stretch>
      </xdr:blipFill>
      <xdr:spPr>
        <a:xfrm>
          <a:off x="0" y="0"/>
          <a:ext cx="1624288" cy="668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xdr:colOff>
      <xdr:row>3</xdr:row>
      <xdr:rowOff>46729</xdr:rowOff>
    </xdr:to>
    <xdr:pic>
      <xdr:nvPicPr>
        <xdr:cNvPr id="2" name="Image 1">
          <a:extLst>
            <a:ext uri="{FF2B5EF4-FFF2-40B4-BE49-F238E27FC236}">
              <a16:creationId xmlns:a16="http://schemas.microsoft.com/office/drawing/2014/main" id="{A6FD878E-4117-4711-B4D2-B1F469A2DAD3}"/>
            </a:ext>
          </a:extLst>
        </xdr:cNvPr>
        <xdr:cNvPicPr>
          <a:picLocks noChangeAspect="1"/>
        </xdr:cNvPicPr>
      </xdr:nvPicPr>
      <xdr:blipFill>
        <a:blip xmlns:r="http://schemas.openxmlformats.org/officeDocument/2006/relationships" r:embed="rId1"/>
        <a:stretch>
          <a:fillRect/>
        </a:stretch>
      </xdr:blipFill>
      <xdr:spPr>
        <a:xfrm>
          <a:off x="0" y="0"/>
          <a:ext cx="1628775" cy="646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1625600</xdr:colOff>
      <xdr:row>3</xdr:row>
      <xdr:rowOff>68954</xdr:rowOff>
    </xdr:to>
    <xdr:pic>
      <xdr:nvPicPr>
        <xdr:cNvPr id="2" name="Image 1">
          <a:extLst>
            <a:ext uri="{FF2B5EF4-FFF2-40B4-BE49-F238E27FC236}">
              <a16:creationId xmlns:a16="http://schemas.microsoft.com/office/drawing/2014/main" id="{89DC20FA-49EC-455D-AB65-14C74D3662DC}"/>
            </a:ext>
          </a:extLst>
        </xdr:cNvPr>
        <xdr:cNvPicPr>
          <a:picLocks noChangeAspect="1"/>
        </xdr:cNvPicPr>
      </xdr:nvPicPr>
      <xdr:blipFill>
        <a:blip xmlns:r="http://schemas.openxmlformats.org/officeDocument/2006/relationships" r:embed="rId1"/>
        <a:stretch>
          <a:fillRect/>
        </a:stretch>
      </xdr:blipFill>
      <xdr:spPr>
        <a:xfrm>
          <a:off x="0" y="19050"/>
          <a:ext cx="1628775" cy="646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Plans%20de%20contr&#244;le/01%20AUTOCONTROLES%20ALIMENTS/Proposition%202%20de%20tableau-%20entr&#233;e%20de%20donn&#233;es%20hors%20plan_06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_Préambule "/>
      <sheetName val="01_Information société"/>
      <sheetName val="02.1_Métaux lourds &amp; ETM"/>
      <sheetName val="02.3_Pesticides"/>
      <sheetName val="02.2_Poll. orga. persistants"/>
      <sheetName val="02.4_Bactériologie"/>
      <sheetName val="02.5_OGM"/>
      <sheetName val="02.6_Mycotoxines"/>
      <sheetName val="02.7_Autres"/>
      <sheetName val="Feuil1"/>
      <sheetName val="Annexe"/>
    </sheetNames>
    <sheetDataSet>
      <sheetData sheetId="0"/>
      <sheetData sheetId="1"/>
      <sheetData sheetId="2"/>
      <sheetData sheetId="3"/>
      <sheetData sheetId="4"/>
      <sheetData sheetId="5"/>
      <sheetData sheetId="6"/>
      <sheetData sheetId="7"/>
      <sheetData sheetId="8"/>
      <sheetData sheetId="9"/>
      <sheetData sheetId="10">
        <row r="1">
          <cell r="A1" t="str">
            <v>Agrumes</v>
          </cell>
          <cell r="B1" t="str">
            <v>Autre (...................)</v>
          </cell>
          <cell r="C1" t="str">
            <v xml:space="preserve">Autre (...................) </v>
          </cell>
          <cell r="D1" t="str">
            <v>Argile kaolinitique</v>
          </cell>
          <cell r="E1" t="str">
            <v>Autre (...................)</v>
          </cell>
          <cell r="F1" t="str">
            <v>Autre (...................)</v>
          </cell>
          <cell r="G1" t="str">
            <v>Arsenic (As)</v>
          </cell>
          <cell r="H1" t="str">
            <v xml:space="preserve">ACS-BNØØ5-8 </v>
          </cell>
          <cell r="I1" t="str">
            <v>Bar</v>
          </cell>
          <cell r="J1" t="str">
            <v>Acetamipride</v>
          </cell>
          <cell r="K1" t="str">
            <v>Autres bactéries (...................)</v>
          </cell>
          <cell r="L1" t="str">
            <v>15-Ac-DON</v>
          </cell>
          <cell r="M1" t="str">
            <v xml:space="preserve">Abrus precatorius </v>
          </cell>
          <cell r="N1" t="str">
            <v>10^4 CFU</v>
          </cell>
          <cell r="O1" t="str">
            <v>Autre (...................)</v>
          </cell>
          <cell r="P1" t="str">
            <v>Autre (...................)</v>
          </cell>
          <cell r="Q1" t="str">
            <v xml:space="preserve"> AOAC  989.06</v>
          </cell>
          <cell r="S1" t="str">
            <v>Bio</v>
          </cell>
          <cell r="T1" t="str">
            <v>ICP-MS</v>
          </cell>
          <cell r="U1" t="str">
            <v>Autre (...................)</v>
          </cell>
          <cell r="V1" t="str">
            <v>2-D TLC - (specytometry) + combinaison d'autres techniques</v>
          </cell>
          <cell r="W1" t="str">
            <v>APCI</v>
          </cell>
          <cell r="X1" t="str">
            <v>Comptage colonie (ISO  21528-2:2017)</v>
          </cell>
          <cell r="Y1" t="str">
            <v>ELISA</v>
          </cell>
        </row>
        <row r="2">
          <cell r="A2" t="str">
            <v>Vinasses</v>
          </cell>
          <cell r="B2" t="str">
            <v>Tourteaux et coques</v>
          </cell>
          <cell r="D2" t="str">
            <v xml:space="preserve">Autres sources de Fer </v>
          </cell>
          <cell r="E2" t="str">
            <v>Autres volailles (...................)</v>
          </cell>
          <cell r="H2" t="str">
            <v xml:space="preserve">MON-ØØØ73-7 </v>
          </cell>
          <cell r="J2" t="str">
            <v>Diazinon</v>
          </cell>
          <cell r="L2" t="str">
            <v>3-Ac-DON</v>
          </cell>
          <cell r="N2" t="str">
            <v>10^5 CFU</v>
          </cell>
          <cell r="Q2" t="str">
            <v xml:space="preserve">LC-fluorescence </v>
          </cell>
          <cell r="U2" t="str">
            <v>GC-MS</v>
          </cell>
          <cell r="W2" t="str">
            <v>Autre (...................)</v>
          </cell>
          <cell r="X2" t="str">
            <v>Dénombrement de L. monocytogenes (NF EN IS O  112 9 0 -2 (5))</v>
          </cell>
          <cell r="Y2" t="str">
            <v>Autre (...................)</v>
          </cell>
        </row>
        <row r="3">
          <cell r="A3" t="str">
            <v>Avoine</v>
          </cell>
          <cell r="B3" t="str">
            <v>Concentré de proteines</v>
          </cell>
          <cell r="C3" t="str">
            <v xml:space="preserve">Colostrum </v>
          </cell>
          <cell r="D3" t="str">
            <v>Autre (...................)</v>
          </cell>
          <cell r="E3" t="str">
            <v xml:space="preserve">Bovin viande </v>
          </cell>
          <cell r="F3" t="str">
            <v>PCB-DL</v>
          </cell>
          <cell r="G3" t="str">
            <v>Cadmium  (Cd)</v>
          </cell>
          <cell r="H3" t="str">
            <v xml:space="preserve">ACS-BNØØ8-2 </v>
          </cell>
          <cell r="I3" t="str">
            <v>Cry1ab</v>
          </cell>
          <cell r="J3" t="str">
            <v>Anthraquinone</v>
          </cell>
          <cell r="K3" t="str">
            <v>Campylobacter spp</v>
          </cell>
          <cell r="L3" t="str">
            <v>Acide fusarique</v>
          </cell>
          <cell r="M3" t="str">
            <v>Ambroisie</v>
          </cell>
          <cell r="N3" t="str">
            <v>10^6 CFU</v>
          </cell>
          <cell r="O3" t="str">
            <v>mg/kg (ppm)</v>
          </cell>
          <cell r="P3" t="str">
            <v>mg/kg (ppm)</v>
          </cell>
          <cell r="Q3" t="str">
            <v>APCI</v>
          </cell>
          <cell r="S3" t="str">
            <v>Conventionnel</v>
          </cell>
          <cell r="T3" t="str">
            <v>Autre (...................)</v>
          </cell>
          <cell r="U3" t="str">
            <v>LC-MS</v>
          </cell>
          <cell r="V3" t="str">
            <v>Autre (...................)</v>
          </cell>
          <cell r="W3" t="str">
            <v>CG-FID</v>
          </cell>
          <cell r="X3" t="str">
            <v>Electrophorèse en champs pulsé (PFGE)</v>
          </cell>
          <cell r="Y3" t="str">
            <v xml:space="preserve">PCR en temps réel (Real time Polymerase Chain Reaction) </v>
          </cell>
        </row>
        <row r="4">
          <cell r="A4" t="str">
            <v>Bettrave</v>
          </cell>
          <cell r="B4" t="str">
            <v>Coproduits</v>
          </cell>
          <cell r="C4" t="str">
            <v>coquilles d'œuf</v>
          </cell>
          <cell r="D4" t="str">
            <v>Autre argile (...................)</v>
          </cell>
          <cell r="E4" t="str">
            <v>Caille</v>
          </cell>
          <cell r="F4" t="str">
            <v xml:space="preserve">PCB-NDL </v>
          </cell>
          <cell r="G4" t="str">
            <v>Fluor</v>
          </cell>
          <cell r="H4" t="str">
            <v xml:space="preserve">ACS-GMØØ5-3 </v>
          </cell>
          <cell r="I4" t="str">
            <v>FMV</v>
          </cell>
          <cell r="J4" t="str">
            <v>Azinphos-methyl</v>
          </cell>
          <cell r="K4" t="str">
            <v>Clostridium spp</v>
          </cell>
          <cell r="L4" t="str">
            <v>Acide tenuazonique</v>
          </cell>
          <cell r="M4" t="str">
            <v>Antibiotiques (...................)</v>
          </cell>
          <cell r="N4" t="str">
            <v>Autre (...................)</v>
          </cell>
          <cell r="O4" t="str">
            <v>ng TEQ/kg</v>
          </cell>
          <cell r="P4" t="str">
            <v>ng/g</v>
          </cell>
          <cell r="Q4" t="str">
            <v>Autre immunoessai (...................)</v>
          </cell>
          <cell r="T4" t="str">
            <v>ICP optique</v>
          </cell>
          <cell r="V4" t="str">
            <v xml:space="preserve">GC-ECD, NPD, FPD (si combiné avec au moins deux techniques de séparation) </v>
          </cell>
          <cell r="W4" t="str">
            <v>Chromatographie  liquide  haute  performance (CLHP) 
(Autre méthode :…................)</v>
          </cell>
          <cell r="X4" t="str">
            <v>EN/ISO 6579</v>
          </cell>
          <cell r="Y4" t="str">
            <v>PCR isotherme</v>
          </cell>
        </row>
        <row r="5">
          <cell r="A5" t="str">
            <v>Blé</v>
          </cell>
          <cell r="B5" t="str">
            <v>Coques</v>
          </cell>
          <cell r="C5" t="str">
            <v>Farine de poissons</v>
          </cell>
          <cell r="D5" t="str">
            <v>Autres liants-antiagglomérants (...................)</v>
          </cell>
          <cell r="E5" t="str">
            <v xml:space="preserve">Caprin lait </v>
          </cell>
          <cell r="F5" t="str">
            <v>Somme des 4 HAP, benzo(a)anthracène, chrysène, benzo(b)fluoranthène et benzo(a)pyrène</v>
          </cell>
          <cell r="G5" t="str">
            <v>Mercure (Hg)</v>
          </cell>
          <cell r="H5" t="str">
            <v xml:space="preserve">ACS-GMØØ6-4 </v>
          </cell>
          <cell r="I5" t="str">
            <v>GT 73</v>
          </cell>
          <cell r="J5" t="str">
            <v>Azoxystrobin</v>
          </cell>
          <cell r="K5" t="str">
            <v>Escherichia coli</v>
          </cell>
          <cell r="L5" t="str">
            <v>Aflatoxine B1</v>
          </cell>
          <cell r="M5" t="str">
            <v>Atropine</v>
          </cell>
          <cell r="N5" t="str">
            <v>mg/kg (ppm)</v>
          </cell>
          <cell r="O5" t="str">
            <v>ng/g</v>
          </cell>
          <cell r="P5" t="str">
            <v>μg/kg (ppb)</v>
          </cell>
          <cell r="Q5" t="str">
            <v>Autre méthode  (...................)</v>
          </cell>
          <cell r="T5" t="str">
            <v>ICP-AES</v>
          </cell>
          <cell r="V5" t="str">
            <v>GC-MS</v>
          </cell>
          <cell r="W5" t="str">
            <v xml:space="preserve">Chromatographie  liquide  haute  performance (CLHP) ( methode aliment : ISO  14718:1998)  </v>
          </cell>
          <cell r="X5" t="str">
            <v>Géloses chromogènes (...................)</v>
          </cell>
          <cell r="Y5" t="str">
            <v>Puces à ADN</v>
          </cell>
        </row>
        <row r="6">
          <cell r="A6" t="str">
            <v>Cacao</v>
          </cell>
          <cell r="B6" t="str">
            <v>Corn gluten feed</v>
          </cell>
          <cell r="C6" t="str">
            <v>Gélatine de non ruminant</v>
          </cell>
          <cell r="D6" t="str">
            <v>Autres sources de calcium  (...................)</v>
          </cell>
          <cell r="E6" t="str">
            <v>Caprin viande</v>
          </cell>
          <cell r="F6" t="str">
            <v>Somme PCB DL et dioxines</v>
          </cell>
          <cell r="G6" t="str">
            <v>Nickel</v>
          </cell>
          <cell r="H6" t="str">
            <v xml:space="preserve">ACS-ZMØØ3-2 </v>
          </cell>
          <cell r="I6" t="str">
            <v>NptII</v>
          </cell>
          <cell r="J6" t="str">
            <v>Bendomyl</v>
          </cell>
          <cell r="K6" t="str">
            <v xml:space="preserve">Listeria monocytogenes </v>
          </cell>
          <cell r="L6" t="str">
            <v>Altenariol</v>
          </cell>
          <cell r="M6" t="str">
            <v>Autre (...................)</v>
          </cell>
          <cell r="N6" t="str">
            <v>ng/g</v>
          </cell>
          <cell r="O6" t="str">
            <v>μg/kg (ppb)</v>
          </cell>
          <cell r="Q6" t="str">
            <v>CG-FID</v>
          </cell>
          <cell r="T6" t="str">
            <v>Spectroscopie d'Absorbtion Atomique</v>
          </cell>
          <cell r="V6" t="str">
            <v>LC-DAD</v>
          </cell>
          <cell r="W6" t="str">
            <v>Chromatographie  liquide  haute  performance (CLHP) ( methode aliment : ISO  17375:2006,</v>
          </cell>
          <cell r="X6" t="str">
            <v>Hybridation moléculaire</v>
          </cell>
          <cell r="Y6" t="str">
            <v>Test bandelette</v>
          </cell>
        </row>
        <row r="7">
          <cell r="A7" t="str">
            <v>Caméline</v>
          </cell>
          <cell r="B7" t="str">
            <v>Cosse</v>
          </cell>
          <cell r="C7" t="str">
            <v>Globules rouges</v>
          </cell>
          <cell r="D7" t="str">
            <v>Bentonite</v>
          </cell>
          <cell r="E7" t="str">
            <v>Cheval</v>
          </cell>
          <cell r="G7" t="str">
            <v>Plomb (Pb)</v>
          </cell>
          <cell r="H7" t="str">
            <v xml:space="preserve">BPS-CV127-9 </v>
          </cell>
          <cell r="I7" t="str">
            <v>P35S</v>
          </cell>
          <cell r="J7" t="str">
            <v>Bifenthrin</v>
          </cell>
          <cell r="K7" t="str">
            <v>Salmonella agona</v>
          </cell>
          <cell r="L7" t="str">
            <v>Beauvericine</v>
          </cell>
          <cell r="M7" t="str">
            <v>Bufotenine</v>
          </cell>
          <cell r="N7" t="str">
            <v>μg/kg (ppb)</v>
          </cell>
          <cell r="Q7" t="str">
            <v>Chromatographie sur couche  mince (CCM)</v>
          </cell>
          <cell r="V7" t="str">
            <v>LC-fluorescence en combinaison d'autres techniques</v>
          </cell>
          <cell r="W7" t="str">
            <v>Chromatographie  liquide  haute  performance (CLHP) ( méthode lait :IDF  111A:1990)</v>
          </cell>
          <cell r="X7" t="str">
            <v>MALDI-TOF</v>
          </cell>
        </row>
        <row r="8">
          <cell r="A8" t="str">
            <v>Autre (...................)</v>
          </cell>
          <cell r="B8" t="str">
            <v xml:space="preserve">Brisures, sons, farines, tourteaux, amidons </v>
          </cell>
          <cell r="C8" t="str">
            <v>Collagène de non ruminant</v>
          </cell>
          <cell r="D8" t="str">
            <v>Argile sépiolitique</v>
          </cell>
          <cell r="E8" t="str">
            <v xml:space="preserve">Dinde chair </v>
          </cell>
          <cell r="F8" t="str">
            <v>Dioxines</v>
          </cell>
          <cell r="G8" t="str">
            <v>Autre (...................)</v>
          </cell>
          <cell r="H8" t="str">
            <v xml:space="preserve">ACS-BNØØ3-6 </v>
          </cell>
          <cell r="I8" t="str">
            <v>Pat</v>
          </cell>
          <cell r="J8" t="str">
            <v xml:space="preserve">Aldrin </v>
          </cell>
          <cell r="K8" t="str">
            <v>Campylobacter jejuni</v>
          </cell>
          <cell r="L8" t="str">
            <v xml:space="preserve">DON </v>
          </cell>
          <cell r="M8" t="str">
            <v>Acide cyanyhdrique</v>
          </cell>
          <cell r="N8" t="str">
            <v>Sans unité</v>
          </cell>
          <cell r="Q8" t="str">
            <v>2-D TLC - spectrometrie</v>
          </cell>
          <cell r="V8" t="str">
            <v>LC-immunoaffinity si  combinaison avec d'autres techniques</v>
          </cell>
          <cell r="W8" t="str">
            <v xml:space="preserve">Chromatographie  liquide  haute  performance (CLHP) (méthode grain :AOAC  990.33) </v>
          </cell>
          <cell r="X8" t="str">
            <v>Méthodes immunologiques  (...................)</v>
          </cell>
        </row>
        <row r="9">
          <cell r="A9" t="str">
            <v>Colza</v>
          </cell>
          <cell r="B9" t="str">
            <v>Déshydratée</v>
          </cell>
          <cell r="C9" t="str">
            <v>Huiles de poissons</v>
          </cell>
          <cell r="D9" t="str">
            <v>Bicarbonate de soude</v>
          </cell>
          <cell r="E9" t="str">
            <v>Dinde reproduction</v>
          </cell>
          <cell r="F9" t="str">
            <v>Benzo(a)anthracène</v>
          </cell>
          <cell r="G9" t="str">
            <v>Somme des 4 métaux lourds (As, Cd, Hg, Pb)</v>
          </cell>
          <cell r="H9" t="str">
            <v>DAS-444Ø6-6</v>
          </cell>
          <cell r="I9" t="str">
            <v>RRS</v>
          </cell>
          <cell r="J9" t="str">
            <v>Bixafen</v>
          </cell>
          <cell r="K9" t="str">
            <v xml:space="preserve">Salmonella Branderburg </v>
          </cell>
          <cell r="L9" t="str">
            <v>DON-3 glucoside</v>
          </cell>
          <cell r="M9" t="str">
            <v>Caféine</v>
          </cell>
          <cell r="Q9" t="str">
            <v>CLHP</v>
          </cell>
          <cell r="V9" t="str">
            <v>LC-MS</v>
          </cell>
          <cell r="W9" t="str">
            <v xml:space="preserve">Chromatographie d’immuno-affinité (CIA) combiné à CCM ou CLHP (méthode AOAC 2003.02), Norme NF EN 12955 </v>
          </cell>
          <cell r="X9" t="str">
            <v>NGS</v>
          </cell>
        </row>
        <row r="10">
          <cell r="A10" t="str">
            <v>Féverole</v>
          </cell>
          <cell r="B10" t="str">
            <v>Drèche</v>
          </cell>
          <cell r="C10" t="str">
            <v>Jus de coquilles d'œuf</v>
          </cell>
          <cell r="D10" t="str">
            <v>Carbonate de calcium</v>
          </cell>
          <cell r="E10" t="str">
            <v>Insecte (...................)</v>
          </cell>
          <cell r="F10" t="str">
            <v>Chrysène</v>
          </cell>
          <cell r="H10" t="str">
            <v xml:space="preserve">DAS-4Ø278-9 </v>
          </cell>
          <cell r="I10" t="str">
            <v>RRS2</v>
          </cell>
          <cell r="J10" t="str">
            <v>Boscalid</v>
          </cell>
          <cell r="K10" t="str">
            <v>Salmonella cerro</v>
          </cell>
          <cell r="L10" t="str">
            <v>Enniatines</v>
          </cell>
          <cell r="M10" t="str">
            <v>Crotalaria spp</v>
          </cell>
          <cell r="Q10" t="str">
            <v>Comptage de colonie (ISO  21528-2:2017)</v>
          </cell>
          <cell r="V10" t="str">
            <v>LC-UV/VIS (single wavelength) si  combinaison avec d'autres techniques</v>
          </cell>
          <cell r="W10" t="str">
            <v>Chromatographie sur couche  mince (CCM) (Autre méthode :…................)</v>
          </cell>
          <cell r="X10" t="str">
            <v>PCR</v>
          </cell>
        </row>
        <row r="11">
          <cell r="A11" t="str">
            <v>Issues de céréale et de graines oléoprotéagineuses écart de triage</v>
          </cell>
          <cell r="B11" t="str">
            <v>Farine</v>
          </cell>
          <cell r="C11" t="str">
            <v>Lait</v>
          </cell>
          <cell r="D11" t="str">
            <v>Chlorure de choline</v>
          </cell>
          <cell r="E11" t="str">
            <v xml:space="preserve">Lapin </v>
          </cell>
          <cell r="F11" t="str">
            <v xml:space="preserve"> Benzo(b)fluoranthène</v>
          </cell>
          <cell r="H11" t="str">
            <v xml:space="preserve">DAS-59122-7 </v>
          </cell>
          <cell r="I11" t="str">
            <v>TNOS</v>
          </cell>
          <cell r="J11" t="str">
            <v>Bromuconazole</v>
          </cell>
          <cell r="K11" t="str">
            <v>Salmonella derby</v>
          </cell>
          <cell r="L11" t="str">
            <v>Fumonisine B1</v>
          </cell>
          <cell r="M11" t="str">
            <v>Croton tiglium L</v>
          </cell>
          <cell r="Q11" t="str">
            <v>CPG MS/MS</v>
          </cell>
          <cell r="W11" t="str">
            <v xml:space="preserve">Chromatographie sur couche  mince (CCM) méthode AOAC  980.20 </v>
          </cell>
          <cell r="X11" t="str">
            <v xml:space="preserve">Recherche de  L. monocytogenes  (NF EN ISO 11290-1 (4))  </v>
          </cell>
        </row>
        <row r="12">
          <cell r="A12" t="str">
            <v>Lin</v>
          </cell>
          <cell r="B12" t="str">
            <v>Flocons</v>
          </cell>
          <cell r="C12" t="str">
            <v>Œuf</v>
          </cell>
          <cell r="D12" t="str">
            <v>Clinoptilolites</v>
          </cell>
          <cell r="E12" t="str">
            <v xml:space="preserve">Ovin lait </v>
          </cell>
          <cell r="F12" t="str">
            <v>Benzo(a)pyrène</v>
          </cell>
          <cell r="H12" t="str">
            <v>DAS-68416-4</v>
          </cell>
          <cell r="J12" t="str">
            <v>Carbaryl</v>
          </cell>
          <cell r="K12" t="str">
            <v>Salmonella enteritidis</v>
          </cell>
          <cell r="L12" t="str">
            <v>Fumonisine B2</v>
          </cell>
          <cell r="M12" t="str">
            <v>Datura</v>
          </cell>
          <cell r="Q12" t="str">
            <v>CPG-MS</v>
          </cell>
          <cell r="W12" t="str">
            <v>Chromatographie sur couche  mince (CCM) méthode AOAC 993.17</v>
          </cell>
          <cell r="X12" t="str">
            <v>Autre (...................)</v>
          </cell>
        </row>
        <row r="13">
          <cell r="A13" t="str">
            <v>Lupin</v>
          </cell>
          <cell r="B13" t="str">
            <v>Germes</v>
          </cell>
          <cell r="C13" t="str">
            <v>Ovoproduits</v>
          </cell>
          <cell r="D13" t="str">
            <v>Huiles acides</v>
          </cell>
          <cell r="E13" t="str">
            <v xml:space="preserve">Ovin viande </v>
          </cell>
          <cell r="H13" t="str">
            <v xml:space="preserve">DAS-Ø15Ø7-1 </v>
          </cell>
          <cell r="J13" t="str">
            <v>Carbendazim</v>
          </cell>
          <cell r="K13" t="str">
            <v>Salmonella Hadar</v>
          </cell>
          <cell r="L13" t="str">
            <v>Fumonisines totales</v>
          </cell>
          <cell r="M13" t="str">
            <v>Diméthyltryptamine (DMT)</v>
          </cell>
          <cell r="Q13" t="str">
            <v>CPG-MS</v>
          </cell>
          <cell r="W13" t="str">
            <v>Chromatographie sur couche  mince (CCM) méthode ISO  6651:2001</v>
          </cell>
        </row>
        <row r="14">
          <cell r="A14" t="str">
            <v>Luzerne</v>
          </cell>
          <cell r="B14" t="str">
            <v>Gluten</v>
          </cell>
          <cell r="C14" t="str">
            <v>Phosphates bi et tricalcique d’origine animale</v>
          </cell>
          <cell r="D14" t="str">
            <v xml:space="preserve">Magnésie </v>
          </cell>
          <cell r="E14" t="str">
            <v>Palmipède (gras ou à rôtir)</v>
          </cell>
          <cell r="H14" t="str">
            <v xml:space="preserve">DP-356Ø43-5 </v>
          </cell>
          <cell r="J14" t="str">
            <v xml:space="preserve">Carbofuran </v>
          </cell>
          <cell r="K14" t="str">
            <v xml:space="preserve">Salmonella kentucky </v>
          </cell>
          <cell r="L14" t="str">
            <v>Fusaproliferine</v>
          </cell>
          <cell r="M14" t="str">
            <v>Ergot</v>
          </cell>
          <cell r="Q14" t="str">
            <v>Electrophorèse en champs pulsé (PFGE)</v>
          </cell>
          <cell r="W14" t="str">
            <v>CPG (-ECD)</v>
          </cell>
        </row>
        <row r="15">
          <cell r="A15" t="str">
            <v>Maïs</v>
          </cell>
          <cell r="B15" t="str">
            <v>Gluten feed , wheat feet, issues d'amidonnerie</v>
          </cell>
          <cell r="C15" t="str">
            <v>plasma</v>
          </cell>
          <cell r="D15" t="str">
            <v>Natrolite-Phonolite</v>
          </cell>
          <cell r="E15" t="str">
            <v xml:space="preserve">Pintade </v>
          </cell>
          <cell r="H15" t="str">
            <v xml:space="preserve">DP-3Ø5423-1 </v>
          </cell>
          <cell r="J15" t="str">
            <v>Carbofuran- 3-hydroxy</v>
          </cell>
          <cell r="K15" t="str">
            <v>Salmonella mbandaka</v>
          </cell>
          <cell r="L15" t="str">
            <v>Monoliformine</v>
          </cell>
          <cell r="M15" t="str">
            <v>Essence volatile de moutarde</v>
          </cell>
          <cell r="Q15" t="str">
            <v>ELISA</v>
          </cell>
          <cell r="W15" t="str">
            <v>CPG-MS ou CPG MS/MS</v>
          </cell>
        </row>
        <row r="16">
          <cell r="A16" t="str">
            <v>Mélasse</v>
          </cell>
          <cell r="B16" t="str">
            <v>Graines</v>
          </cell>
          <cell r="C16" t="str">
            <v>Produits à base de lait</v>
          </cell>
          <cell r="D16" t="str">
            <v>Oxyde de magnésium</v>
          </cell>
          <cell r="E16" t="str">
            <v>Poisson (...................)</v>
          </cell>
          <cell r="H16" t="str">
            <v xml:space="preserve">MON 8746Ø-4 </v>
          </cell>
          <cell r="J16" t="str">
            <v>Carboxin</v>
          </cell>
          <cell r="K16" t="str">
            <v>Salmonella minesota</v>
          </cell>
          <cell r="L16" t="str">
            <v>Ochratoxine A</v>
          </cell>
          <cell r="M16" t="str">
            <v>Fagus sylvatica L.</v>
          </cell>
          <cell r="Q16" t="str">
            <v>EN/ISO 6579</v>
          </cell>
          <cell r="W16" t="str">
            <v>ELISA</v>
          </cell>
        </row>
        <row r="17">
          <cell r="A17" t="str">
            <v>Orge</v>
          </cell>
          <cell r="B17" t="str">
            <v>Graines crues et graines cuites mélangées</v>
          </cell>
          <cell r="C17" t="str">
            <v>Produits dérivés de colostrum</v>
          </cell>
          <cell r="D17" t="str">
            <v>Phosphate monobicalcique</v>
          </cell>
          <cell r="E17" t="str">
            <v>Porc élevage, chardutier et engraissement</v>
          </cell>
          <cell r="H17" t="str">
            <v xml:space="preserve">MON-87427-7 </v>
          </cell>
          <cell r="J17" t="str">
            <v>Chlorantraniliprole</v>
          </cell>
          <cell r="K17" t="str">
            <v xml:space="preserve">Salmonella senftenberg </v>
          </cell>
          <cell r="L17" t="str">
            <v>Sterigmatocystine</v>
          </cell>
          <cell r="M17" t="str">
            <v>Hordenine</v>
          </cell>
          <cell r="Q17" t="str">
            <v>Enzyme Immuno-Assay (EIA)</v>
          </cell>
          <cell r="W17" t="str">
            <v xml:space="preserve">ELISA (méthode aliment : AOAC  989.06) ISO/AOAC/IUPAC </v>
          </cell>
        </row>
        <row r="18">
          <cell r="A18" t="str">
            <v>Paille</v>
          </cell>
          <cell r="B18" t="str">
            <v>Graines cuites</v>
          </cell>
          <cell r="C18" t="str">
            <v>Produits sanguins de non ruminants</v>
          </cell>
          <cell r="D18" t="str">
            <v>Phosphates bicalcique</v>
          </cell>
          <cell r="E18" t="str">
            <v xml:space="preserve">Porcelet </v>
          </cell>
          <cell r="H18" t="str">
            <v xml:space="preserve">MON-87769-7 </v>
          </cell>
          <cell r="J18" t="str">
            <v>Chlordane (somme des isomères)</v>
          </cell>
          <cell r="K18" t="str">
            <v xml:space="preserve">Salmonella tennessee </v>
          </cell>
          <cell r="L18" t="str">
            <v>T2-HT2</v>
          </cell>
          <cell r="M18" t="str">
            <v>Levures  (...................)</v>
          </cell>
          <cell r="Q18" t="str">
            <v>ESI</v>
          </cell>
          <cell r="W18" t="str">
            <v>Enzyme Immuno-Assay (EIA)</v>
          </cell>
        </row>
        <row r="19">
          <cell r="A19" t="str">
            <v>Palme</v>
          </cell>
          <cell r="B19" t="str">
            <v>Huiles</v>
          </cell>
          <cell r="C19" t="str">
            <v>protéines animales transformées (PAT) d'insectes</v>
          </cell>
          <cell r="D19" t="str">
            <v>Phosphates monocalcique</v>
          </cell>
          <cell r="E19" t="str">
            <v>Porcelet 1er age</v>
          </cell>
          <cell r="H19" t="str">
            <v xml:space="preserve">MON-877Ø1-2 </v>
          </cell>
          <cell r="J19" t="str">
            <v>Chlorfenvinphos</v>
          </cell>
          <cell r="K19" t="str">
            <v>Salmonella Typhimurium</v>
          </cell>
          <cell r="L19" t="str">
            <v>ZEA</v>
          </cell>
          <cell r="M19" t="str">
            <v>Méthylbufoténine</v>
          </cell>
          <cell r="Q19" t="str">
            <v xml:space="preserve">FPD </v>
          </cell>
          <cell r="W19" t="str">
            <v>ESI</v>
          </cell>
        </row>
        <row r="20">
          <cell r="A20" t="str">
            <v>Pois</v>
          </cell>
          <cell r="B20" t="str">
            <v>Marc</v>
          </cell>
          <cell r="C20" t="str">
            <v>Protéines hydrolysées dérivées de non ruminants</v>
          </cell>
          <cell r="D20" t="str">
            <v>Pigments  naturels (...................)</v>
          </cell>
          <cell r="E20" t="str">
            <v>Porcelet 2ème age</v>
          </cell>
          <cell r="H20" t="str">
            <v xml:space="preserve">MON-877Ø5-6 </v>
          </cell>
          <cell r="J20" t="str">
            <v>Chlorpropham</v>
          </cell>
          <cell r="K20" t="str">
            <v>Salmonella Virchow</v>
          </cell>
          <cell r="M20" t="str">
            <v>Moisissures  (...................)</v>
          </cell>
          <cell r="Q20" t="str">
            <v>GC-ECD</v>
          </cell>
          <cell r="W20" t="str">
            <v>GC-MS</v>
          </cell>
        </row>
        <row r="21">
          <cell r="A21" t="str">
            <v>Pomme</v>
          </cell>
          <cell r="B21" t="str">
            <v>Paille</v>
          </cell>
          <cell r="C21" t="str">
            <v>Protéines hydrolysées dérivées de non ruminants, ou de cuirs et peaux de
ruminants</v>
          </cell>
          <cell r="D21" t="str">
            <v>Sépiolite</v>
          </cell>
          <cell r="E21" t="str">
            <v>Poule oeuf de consommation</v>
          </cell>
          <cell r="H21" t="str">
            <v xml:space="preserve">MON-877Ø8-9 </v>
          </cell>
          <cell r="J21" t="str">
            <v>Chlorpyriphos</v>
          </cell>
          <cell r="K21" t="str">
            <v>Staphylococus spp</v>
          </cell>
          <cell r="M21" t="str">
            <v>Morphine</v>
          </cell>
          <cell r="Q21" t="str">
            <v>GC-MS</v>
          </cell>
          <cell r="W21" t="str">
            <v>HPLC fluorescence avec dérivation OPA</v>
          </cell>
        </row>
        <row r="22">
          <cell r="A22" t="str">
            <v>Raisins</v>
          </cell>
          <cell r="B22" t="str">
            <v>Pellicules</v>
          </cell>
          <cell r="D22" t="str">
            <v>Silices</v>
          </cell>
          <cell r="E22" t="str">
            <v>Poulet chair  engraissement</v>
          </cell>
          <cell r="H22" t="str">
            <v xml:space="preserve">MON-883Ø2-9 </v>
          </cell>
          <cell r="J22" t="str">
            <v>Chlorpyriphos-méthyl</v>
          </cell>
          <cell r="M22" t="str">
            <v>Ricinus communis L</v>
          </cell>
          <cell r="Q22" t="str">
            <v>Géloses chromogènes</v>
          </cell>
          <cell r="W22" t="str">
            <v>Immunoessais (….................................)</v>
          </cell>
        </row>
        <row r="23">
          <cell r="A23" t="str">
            <v xml:space="preserve">Riz </v>
          </cell>
          <cell r="B23" t="str">
            <v>Pulpe</v>
          </cell>
          <cell r="D23" t="str">
            <v>Vitamines  (...................)</v>
          </cell>
          <cell r="E23" t="str">
            <v>Poulette/ pondeuse reproduction</v>
          </cell>
          <cell r="H23" t="str">
            <v xml:space="preserve">MON-88Ø17-3 </v>
          </cell>
          <cell r="J23" t="str">
            <v>Cyfluthrin</v>
          </cell>
          <cell r="M23" t="str">
            <v>Scopolamine</v>
          </cell>
          <cell r="Q23" t="str">
            <v>HPLC fluorescence avec dérivation OPA</v>
          </cell>
          <cell r="W23" t="str">
            <v>LC-MS</v>
          </cell>
        </row>
        <row r="24">
          <cell r="A24" t="str">
            <v>Sainfoin</v>
          </cell>
          <cell r="B24" t="str">
            <v>Radicelles</v>
          </cell>
          <cell r="D24" t="str">
            <v>Manganèse (Oxyde)</v>
          </cell>
          <cell r="E24" t="str">
            <v>Repro Gallus Gallus et dinde</v>
          </cell>
          <cell r="H24" t="str">
            <v xml:space="preserve">MON-89788-1 </v>
          </cell>
          <cell r="J24" t="str">
            <v>Cymoxanil</v>
          </cell>
          <cell r="M24" t="str">
            <v>Substances inhibitrices sur gélose</v>
          </cell>
          <cell r="Q24" t="str">
            <v>Hybridation moléculaire</v>
          </cell>
          <cell r="W24" t="str">
            <v>RIA</v>
          </cell>
        </row>
        <row r="25">
          <cell r="A25" t="str">
            <v>Seigle</v>
          </cell>
          <cell r="B25" t="str">
            <v>Rémoulages</v>
          </cell>
          <cell r="D25" t="str">
            <v>Manganèse (Sulfate)</v>
          </cell>
          <cell r="E25" t="str">
            <v>Repro Gallus Gallus et dinde</v>
          </cell>
          <cell r="H25" t="str">
            <v xml:space="preserve">MON-89Ø34-3 </v>
          </cell>
          <cell r="J25" t="str">
            <v>Cypermethrine</v>
          </cell>
          <cell r="M25" t="str">
            <v>Théobromine</v>
          </cell>
          <cell r="Q25" t="str">
            <v>ICP optique</v>
          </cell>
          <cell r="W25" t="str">
            <v>UFLC</v>
          </cell>
        </row>
        <row r="26">
          <cell r="A26" t="str">
            <v>Soja</v>
          </cell>
          <cell r="B26" t="str">
            <v>Solubles</v>
          </cell>
          <cell r="D26" t="str">
            <v>Oxyde de Zinc</v>
          </cell>
          <cell r="E26" t="str">
            <v xml:space="preserve">Truie </v>
          </cell>
          <cell r="H26" t="str">
            <v xml:space="preserve">MON-Ø4Ø32-6 </v>
          </cell>
          <cell r="J26" t="str">
            <v>Cyproconazol</v>
          </cell>
          <cell r="M26" t="str">
            <v xml:space="preserve">Théophylline </v>
          </cell>
          <cell r="Q26" t="str">
            <v>ICP-AES</v>
          </cell>
        </row>
        <row r="27">
          <cell r="A27" t="str">
            <v>Sorgho</v>
          </cell>
          <cell r="B27" t="str">
            <v>Son</v>
          </cell>
          <cell r="D27" t="str">
            <v>Sulfate de Zinc</v>
          </cell>
          <cell r="E27" t="str">
            <v>Vache Allaitante</v>
          </cell>
          <cell r="H27" t="str">
            <v xml:space="preserve">MON-ØØ6Ø3-6 </v>
          </cell>
          <cell r="J27" t="str">
            <v>Cyprodinil</v>
          </cell>
          <cell r="Q27" t="str">
            <v>ICP-MS</v>
          </cell>
        </row>
        <row r="28">
          <cell r="A28" t="str">
            <v>Tournesol</v>
          </cell>
          <cell r="B28" t="str">
            <v>Tourteaux</v>
          </cell>
          <cell r="D28" t="str">
            <v xml:space="preserve">Autres sources de Zinc (...................) </v>
          </cell>
          <cell r="E28" t="str">
            <v>Vache laitière</v>
          </cell>
          <cell r="H28" t="str">
            <v xml:space="preserve">MON-ØØ81Ø-6 </v>
          </cell>
          <cell r="J28" t="str">
            <v>DDT et 6 isomères</v>
          </cell>
          <cell r="Q28" t="str">
            <v xml:space="preserve">ISO/AOAC/IUPAC </v>
          </cell>
        </row>
        <row r="29">
          <cell r="A29" t="str">
            <v>Triticale</v>
          </cell>
          <cell r="B29" t="str">
            <v xml:space="preserve">Tourteaux de germes </v>
          </cell>
          <cell r="D29" t="str">
            <v xml:space="preserve">Sulfate de Fer </v>
          </cell>
          <cell r="E29" t="str">
            <v>Veaux</v>
          </cell>
          <cell r="H29" t="str">
            <v xml:space="preserve">MON-ØØØ21-9 </v>
          </cell>
          <cell r="J29" t="str">
            <v>Deltamethrine</v>
          </cell>
          <cell r="Q29" t="str">
            <v>LC-DAD</v>
          </cell>
        </row>
        <row r="30">
          <cell r="A30" t="str">
            <v>Spiruline</v>
          </cell>
          <cell r="B30" t="str">
            <v>Tourteaux palmiste</v>
          </cell>
          <cell r="D30" t="str">
            <v>Sulfate de Cuivre</v>
          </cell>
          <cell r="H30" t="str">
            <v xml:space="preserve">MST-FGØ72-2 </v>
          </cell>
          <cell r="J30" t="str">
            <v>Dichlorvos</v>
          </cell>
          <cell r="Q30" t="str">
            <v xml:space="preserve">LC-immunoaffinity </v>
          </cell>
        </row>
        <row r="31">
          <cell r="D31" t="str">
            <v xml:space="preserve">Autres sources de Cuivre </v>
          </cell>
          <cell r="H31" t="str">
            <v xml:space="preserve">SYN-BT Ø11-1 </v>
          </cell>
          <cell r="J31" t="str">
            <v>Dieldrin</v>
          </cell>
          <cell r="Q31" t="str">
            <v>LC-MS</v>
          </cell>
        </row>
        <row r="32">
          <cell r="D32" t="str">
            <v>Iodate de calcium</v>
          </cell>
          <cell r="H32" t="str">
            <v xml:space="preserve">SYN-IR162-4 </v>
          </cell>
          <cell r="J32" t="str">
            <v>Diniconazole</v>
          </cell>
          <cell r="Q32" t="str">
            <v xml:space="preserve">LC-UV/VIS (single wavelength) </v>
          </cell>
        </row>
        <row r="33">
          <cell r="D33" t="str">
            <v>Cobalt (Carbonate et Acétate)</v>
          </cell>
          <cell r="H33" t="str">
            <v xml:space="preserve">SYN-IR6Ø4-5 </v>
          </cell>
          <cell r="J33" t="str">
            <v>diphenylamine</v>
          </cell>
          <cell r="Q33" t="str">
            <v>MALDI-TOF</v>
          </cell>
        </row>
        <row r="34">
          <cell r="D34" t="str">
            <v>Sélénium (toutes formes)</v>
          </cell>
          <cell r="J34" t="str">
            <v>Endosulfan (somme alpha beta et sulfate)</v>
          </cell>
          <cell r="Q34" t="str">
            <v xml:space="preserve">Méthode AOAC 2003.02 </v>
          </cell>
        </row>
        <row r="35">
          <cell r="D35" t="str">
            <v>Molybdène (molybdate de sodium)</v>
          </cell>
          <cell r="J35" t="str">
            <v>Endrin</v>
          </cell>
          <cell r="Q35" t="str">
            <v>NF EN IS O  112 9 0 -2 (5)</v>
          </cell>
        </row>
        <row r="36">
          <cell r="J36" t="str">
            <v>Epoxiconazole</v>
          </cell>
          <cell r="Q36" t="str">
            <v xml:space="preserve">NF EN ISO 11290-1 (4) </v>
          </cell>
        </row>
        <row r="37">
          <cell r="J37" t="str">
            <v>Ethion</v>
          </cell>
          <cell r="Q37" t="str">
            <v>NGS</v>
          </cell>
        </row>
        <row r="38">
          <cell r="J38" t="str">
            <v>Ethoprophos</v>
          </cell>
          <cell r="Q38" t="str">
            <v xml:space="preserve">Norme NF EN 12955 </v>
          </cell>
        </row>
        <row r="39">
          <cell r="J39" t="str">
            <v>Fenbuconazole</v>
          </cell>
          <cell r="Q39" t="str">
            <v>NPD</v>
          </cell>
        </row>
        <row r="40">
          <cell r="J40" t="str">
            <v>Fenitrothion</v>
          </cell>
          <cell r="Q40" t="str">
            <v>PCR</v>
          </cell>
        </row>
        <row r="41">
          <cell r="J41" t="str">
            <v>Fenpropathrin</v>
          </cell>
          <cell r="Q41" t="str">
            <v>RIA</v>
          </cell>
        </row>
        <row r="42">
          <cell r="J42" t="str">
            <v>Fenpropidin</v>
          </cell>
          <cell r="Q42" t="str">
            <v>Spectroscopie d'Absorbtion Atomique</v>
          </cell>
        </row>
        <row r="43">
          <cell r="J43" t="str">
            <v>Fenpropimorph</v>
          </cell>
        </row>
        <row r="44">
          <cell r="J44" t="str">
            <v>Fenthion</v>
          </cell>
        </row>
        <row r="45">
          <cell r="J45" t="str">
            <v>Fenvalerate</v>
          </cell>
        </row>
        <row r="46">
          <cell r="J46" t="str">
            <v>Fipronil</v>
          </cell>
        </row>
        <row r="47">
          <cell r="J47" t="str">
            <v>Flonicamid</v>
          </cell>
        </row>
        <row r="48">
          <cell r="J48" t="str">
            <v>Fludioxonil</v>
          </cell>
        </row>
        <row r="49">
          <cell r="J49" t="str">
            <v>Fluquinconazole</v>
          </cell>
        </row>
        <row r="50">
          <cell r="J50" t="str">
            <v>Flusilazole</v>
          </cell>
        </row>
        <row r="51">
          <cell r="J51" t="str">
            <v>Flutolanil</v>
          </cell>
        </row>
        <row r="52">
          <cell r="J52" t="str">
            <v>Flutriafol</v>
          </cell>
        </row>
        <row r="53">
          <cell r="J53" t="str">
            <v>HCB (Hexachlorobenzène)</v>
          </cell>
        </row>
        <row r="54">
          <cell r="J54" t="str">
            <v>HCH (alpha, béta et gamma)</v>
          </cell>
        </row>
        <row r="55">
          <cell r="J55" t="str">
            <v>Heptachlore (somme de l'heptachlore et heptachlore-epoxide)</v>
          </cell>
        </row>
        <row r="56">
          <cell r="J56" t="str">
            <v>Hexaconazole</v>
          </cell>
        </row>
        <row r="57">
          <cell r="J57" t="str">
            <v>Imazalil</v>
          </cell>
        </row>
        <row r="58">
          <cell r="J58" t="str">
            <v>Imidacloprid</v>
          </cell>
        </row>
        <row r="59">
          <cell r="J59" t="str">
            <v>Iprodione</v>
          </cell>
        </row>
        <row r="60">
          <cell r="J60" t="str">
            <v>Lambda-cyhalothrin</v>
          </cell>
        </row>
        <row r="61">
          <cell r="J61" t="str">
            <v>Linuron</v>
          </cell>
        </row>
        <row r="62">
          <cell r="J62" t="str">
            <v>Malathion</v>
          </cell>
        </row>
        <row r="63">
          <cell r="J63" t="str">
            <v>Metalaxyl</v>
          </cell>
        </row>
        <row r="64">
          <cell r="J64" t="str">
            <v>Metconazole</v>
          </cell>
        </row>
        <row r="65">
          <cell r="J65" t="str">
            <v>Méthomyl et Thiodicarb</v>
          </cell>
        </row>
        <row r="66">
          <cell r="J66" t="str">
            <v>Metrafenone</v>
          </cell>
        </row>
        <row r="67">
          <cell r="J67" t="str">
            <v>Oxychlordane</v>
          </cell>
        </row>
        <row r="68">
          <cell r="J68" t="str">
            <v>Paclobutrazol</v>
          </cell>
        </row>
        <row r="69">
          <cell r="J69" t="str">
            <v>Parathion</v>
          </cell>
        </row>
        <row r="70">
          <cell r="J70" t="str">
            <v>Penconazole</v>
          </cell>
        </row>
        <row r="71">
          <cell r="J71" t="str">
            <v>Pendimethaline</v>
          </cell>
        </row>
        <row r="72">
          <cell r="J72" t="str">
            <v>Permethrin</v>
          </cell>
        </row>
        <row r="73">
          <cell r="J73" t="str">
            <v>Phenylphenol-ortho</v>
          </cell>
        </row>
        <row r="74">
          <cell r="J74" t="str">
            <v>Phosphamidon</v>
          </cell>
        </row>
        <row r="75">
          <cell r="J75" t="str">
            <v>Piperonyl butoxide</v>
          </cell>
        </row>
        <row r="76">
          <cell r="J76" t="str">
            <v>Pirimicarb</v>
          </cell>
        </row>
        <row r="77">
          <cell r="J77" t="str">
            <v>Pirimiphos-methyl</v>
          </cell>
        </row>
        <row r="78">
          <cell r="J78" t="str">
            <v>Prochloraz</v>
          </cell>
        </row>
        <row r="79">
          <cell r="J79" t="str">
            <v>Procymidone</v>
          </cell>
        </row>
        <row r="80">
          <cell r="J80" t="str">
            <v>Profenofos</v>
          </cell>
        </row>
        <row r="81">
          <cell r="J81" t="str">
            <v>Propamocarb</v>
          </cell>
        </row>
        <row r="82">
          <cell r="J82" t="str">
            <v>Propiconazole</v>
          </cell>
        </row>
        <row r="83">
          <cell r="J83" t="str">
            <v>Pyraclostrobine</v>
          </cell>
        </row>
        <row r="84">
          <cell r="J84" t="str">
            <v>Pyrimethanil</v>
          </cell>
        </row>
        <row r="85">
          <cell r="J85" t="str">
            <v>Quinalphos</v>
          </cell>
        </row>
        <row r="86">
          <cell r="J86" t="str">
            <v>Quinoxyfen</v>
          </cell>
        </row>
        <row r="87">
          <cell r="J87" t="str">
            <v>Spiroxamine</v>
          </cell>
        </row>
        <row r="88">
          <cell r="J88" t="str">
            <v>Tau-Fluvalinate</v>
          </cell>
        </row>
        <row r="89">
          <cell r="J89" t="str">
            <v>Tebuconazole</v>
          </cell>
        </row>
        <row r="90">
          <cell r="J90" t="str">
            <v>Terbuthylazine</v>
          </cell>
        </row>
        <row r="91">
          <cell r="J91" t="str">
            <v>Thiabendazole</v>
          </cell>
        </row>
        <row r="92">
          <cell r="J92" t="str">
            <v>Thiacloprid</v>
          </cell>
        </row>
        <row r="93">
          <cell r="J93" t="str">
            <v>Thiophanate-méthyl</v>
          </cell>
        </row>
        <row r="94">
          <cell r="J94" t="str">
            <v>Triadiméfon</v>
          </cell>
        </row>
        <row r="95">
          <cell r="J95" t="str">
            <v>Triadiménol</v>
          </cell>
        </row>
        <row r="96">
          <cell r="J96" t="str">
            <v>Triazophos</v>
          </cell>
        </row>
        <row r="97">
          <cell r="J97" t="str">
            <v>Trifloxystrobin</v>
          </cell>
        </row>
        <row r="98">
          <cell r="J98" t="str">
            <v>Trifluralin</v>
          </cell>
        </row>
        <row r="99">
          <cell r="J99" t="str">
            <v>Vinchlozolin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20D8-61CE-4241-ACF7-41B4D253DE75}">
  <sheetPr codeName="Feuil1"/>
  <dimension ref="A1:M8"/>
  <sheetViews>
    <sheetView workbookViewId="0">
      <selection activeCell="B1" sqref="B1:M2"/>
    </sheetView>
  </sheetViews>
  <sheetFormatPr baseColWidth="10" defaultRowHeight="15" x14ac:dyDescent="0.25"/>
  <cols>
    <col min="1" max="1" width="20.5703125" customWidth="1"/>
  </cols>
  <sheetData>
    <row r="1" spans="1:13" ht="26.1" customHeight="1" x14ac:dyDescent="0.25">
      <c r="A1" s="6"/>
      <c r="B1" s="111" t="s">
        <v>679</v>
      </c>
      <c r="C1" s="111"/>
      <c r="D1" s="111"/>
      <c r="E1" s="111"/>
      <c r="F1" s="111"/>
      <c r="G1" s="111"/>
      <c r="H1" s="111"/>
      <c r="I1" s="111"/>
      <c r="J1" s="111"/>
      <c r="K1" s="111"/>
      <c r="L1" s="111"/>
      <c r="M1" s="111"/>
    </row>
    <row r="2" spans="1:13" ht="21.75" thickBot="1" x14ac:dyDescent="0.4">
      <c r="A2" s="7"/>
      <c r="B2" s="111"/>
      <c r="C2" s="111"/>
      <c r="D2" s="111"/>
      <c r="E2" s="111"/>
      <c r="F2" s="111"/>
      <c r="G2" s="111"/>
      <c r="H2" s="111"/>
      <c r="I2" s="111"/>
      <c r="J2" s="111"/>
      <c r="K2" s="111"/>
      <c r="L2" s="111"/>
      <c r="M2" s="111"/>
    </row>
    <row r="3" spans="1:13" ht="20.100000000000001" customHeight="1" x14ac:dyDescent="0.35">
      <c r="A3" s="6"/>
      <c r="B3" s="6"/>
      <c r="C3" s="37"/>
      <c r="D3" s="112" t="s">
        <v>479</v>
      </c>
      <c r="E3" s="113"/>
      <c r="F3" s="113"/>
      <c r="G3" s="113"/>
      <c r="H3" s="113"/>
      <c r="I3" s="113"/>
      <c r="J3" s="113"/>
      <c r="K3" s="114"/>
      <c r="L3" s="37"/>
      <c r="M3" s="6"/>
    </row>
    <row r="4" spans="1:13" ht="24" thickBot="1" x14ac:dyDescent="0.4">
      <c r="A4" s="6"/>
      <c r="B4" s="6"/>
      <c r="C4" s="37"/>
      <c r="D4" s="115"/>
      <c r="E4" s="116"/>
      <c r="F4" s="116"/>
      <c r="G4" s="116"/>
      <c r="H4" s="116"/>
      <c r="I4" s="116"/>
      <c r="J4" s="116"/>
      <c r="K4" s="117"/>
      <c r="L4" s="37"/>
      <c r="M4" s="6"/>
    </row>
    <row r="5" spans="1:13" x14ac:dyDescent="0.25">
      <c r="A5" s="6"/>
      <c r="B5" s="6"/>
      <c r="C5" s="6"/>
      <c r="D5" s="6"/>
      <c r="E5" s="6"/>
      <c r="F5" s="6"/>
      <c r="G5" s="6"/>
      <c r="H5" s="6"/>
      <c r="I5" s="6"/>
      <c r="J5" s="6"/>
      <c r="K5" s="6"/>
      <c r="L5" s="6"/>
      <c r="M5" s="6"/>
    </row>
    <row r="6" spans="1:13" ht="180" customHeight="1" x14ac:dyDescent="0.25">
      <c r="A6" s="36" t="s">
        <v>313</v>
      </c>
      <c r="B6" s="118" t="s">
        <v>676</v>
      </c>
      <c r="C6" s="118"/>
      <c r="D6" s="118"/>
      <c r="E6" s="118"/>
      <c r="F6" s="118"/>
      <c r="G6" s="118"/>
      <c r="H6" s="118"/>
      <c r="I6" s="118"/>
      <c r="J6" s="118"/>
      <c r="K6" s="118"/>
      <c r="L6" s="118"/>
      <c r="M6" s="118"/>
    </row>
    <row r="7" spans="1:13" ht="140.1" customHeight="1" x14ac:dyDescent="0.25">
      <c r="A7" s="27" t="s">
        <v>18</v>
      </c>
      <c r="B7" s="118" t="s">
        <v>664</v>
      </c>
      <c r="C7" s="118"/>
      <c r="D7" s="118"/>
      <c r="E7" s="118"/>
      <c r="F7" s="118"/>
      <c r="G7" s="118"/>
      <c r="H7" s="118"/>
      <c r="I7" s="118"/>
      <c r="J7" s="118"/>
      <c r="K7" s="118"/>
      <c r="L7" s="118"/>
      <c r="M7" s="118"/>
    </row>
    <row r="8" spans="1:13" ht="120" customHeight="1" x14ac:dyDescent="0.25">
      <c r="A8" s="27" t="s">
        <v>17</v>
      </c>
      <c r="B8" s="118" t="s">
        <v>614</v>
      </c>
      <c r="C8" s="118"/>
      <c r="D8" s="118"/>
      <c r="E8" s="118"/>
      <c r="F8" s="118"/>
      <c r="G8" s="118"/>
      <c r="H8" s="118"/>
      <c r="I8" s="118"/>
      <c r="J8" s="118"/>
      <c r="K8" s="118"/>
      <c r="L8" s="118"/>
      <c r="M8" s="118"/>
    </row>
  </sheetData>
  <mergeCells count="5">
    <mergeCell ref="B1:M2"/>
    <mergeCell ref="D3:K4"/>
    <mergeCell ref="B8:M8"/>
    <mergeCell ref="B7:M7"/>
    <mergeCell ref="B6:M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89DE-E6BD-4341-B43E-893638F7FEE9}">
  <sheetPr codeName="Feuil2"/>
  <dimension ref="A1:M169"/>
  <sheetViews>
    <sheetView workbookViewId="0">
      <selection activeCell="E101" sqref="E101"/>
    </sheetView>
  </sheetViews>
  <sheetFormatPr baseColWidth="10" defaultRowHeight="15" x14ac:dyDescent="0.25"/>
  <cols>
    <col min="1" max="2" width="25.5703125" customWidth="1"/>
    <col min="3" max="3" width="30.5703125" customWidth="1"/>
    <col min="5" max="5" width="20.5703125" style="44" customWidth="1"/>
    <col min="6" max="6" width="30.5703125" customWidth="1"/>
    <col min="13" max="13" width="20.5703125" style="9" customWidth="1"/>
  </cols>
  <sheetData>
    <row r="1" spans="1:6" ht="21" x14ac:dyDescent="0.35">
      <c r="A1" s="6"/>
      <c r="B1" s="7" t="s">
        <v>321</v>
      </c>
      <c r="C1" s="6"/>
      <c r="D1" s="6"/>
      <c r="E1" s="42"/>
      <c r="F1" s="6"/>
    </row>
    <row r="2" spans="1:6" x14ac:dyDescent="0.25">
      <c r="A2" s="6"/>
      <c r="B2" s="6"/>
      <c r="C2" s="6"/>
      <c r="D2" s="6"/>
      <c r="E2" s="42"/>
      <c r="F2" s="6"/>
    </row>
    <row r="3" spans="1:6" customFormat="1" x14ac:dyDescent="0.25">
      <c r="A3" s="6"/>
      <c r="B3" s="6"/>
      <c r="C3" s="6"/>
      <c r="D3" s="6"/>
      <c r="E3" s="42"/>
      <c r="F3" s="6"/>
    </row>
    <row r="4" spans="1:6" customFormat="1" ht="21" x14ac:dyDescent="0.35">
      <c r="A4" s="7"/>
      <c r="B4" s="7"/>
      <c r="D4" s="7"/>
      <c r="E4" s="43"/>
      <c r="F4" s="6"/>
    </row>
    <row r="5" spans="1:6" customFormat="1" x14ac:dyDescent="0.25">
      <c r="A5" s="55" t="s">
        <v>665</v>
      </c>
      <c r="B5" s="6"/>
      <c r="C5" s="6"/>
      <c r="D5" s="6"/>
      <c r="E5" s="42"/>
      <c r="F5" s="6"/>
    </row>
    <row r="6" spans="1:6" customFormat="1" x14ac:dyDescent="0.25">
      <c r="A6" s="6" t="s">
        <v>666</v>
      </c>
      <c r="B6" s="6"/>
      <c r="C6" s="6"/>
      <c r="D6" s="6"/>
      <c r="E6" s="42"/>
      <c r="F6" s="6"/>
    </row>
    <row r="7" spans="1:6" customFormat="1" x14ac:dyDescent="0.25">
      <c r="A7" s="6"/>
      <c r="B7" s="6"/>
      <c r="C7" s="6"/>
      <c r="D7" s="6"/>
      <c r="E7" s="42"/>
      <c r="F7" s="6"/>
    </row>
    <row r="8" spans="1:6" customFormat="1" x14ac:dyDescent="0.25">
      <c r="A8" s="6"/>
      <c r="B8" s="6"/>
      <c r="C8" s="6"/>
      <c r="D8" s="6"/>
      <c r="E8" s="42"/>
      <c r="F8" s="6"/>
    </row>
    <row r="9" spans="1:6" ht="30" customHeight="1" x14ac:dyDescent="0.25">
      <c r="A9" s="119" t="s">
        <v>103</v>
      </c>
      <c r="B9" s="121"/>
      <c r="C9" s="120"/>
      <c r="E9" s="119" t="s">
        <v>102</v>
      </c>
      <c r="F9" s="120"/>
    </row>
    <row r="10" spans="1:6" ht="30" customHeight="1" x14ac:dyDescent="0.25">
      <c r="A10" s="31" t="s">
        <v>2</v>
      </c>
      <c r="B10" s="32" t="s">
        <v>30</v>
      </c>
      <c r="C10" s="29" t="s">
        <v>56</v>
      </c>
      <c r="E10" s="30" t="s">
        <v>0</v>
      </c>
      <c r="F10" s="29" t="s">
        <v>1</v>
      </c>
    </row>
    <row r="11" spans="1:6" ht="30" x14ac:dyDescent="0.25">
      <c r="A11" s="128" t="s">
        <v>615</v>
      </c>
      <c r="B11" s="64" t="s">
        <v>33</v>
      </c>
      <c r="C11" s="65" t="s">
        <v>29</v>
      </c>
      <c r="E11" s="139" t="s">
        <v>58</v>
      </c>
      <c r="F11" s="38" t="s">
        <v>586</v>
      </c>
    </row>
    <row r="12" spans="1:6" ht="30" x14ac:dyDescent="0.25">
      <c r="A12" s="128"/>
      <c r="B12" s="57" t="s">
        <v>31</v>
      </c>
      <c r="C12" s="65" t="s">
        <v>29</v>
      </c>
      <c r="E12" s="139"/>
      <c r="F12" s="38" t="s">
        <v>585</v>
      </c>
    </row>
    <row r="13" spans="1:6" customFormat="1" ht="30" x14ac:dyDescent="0.25">
      <c r="A13" s="128"/>
      <c r="B13" s="57" t="s">
        <v>32</v>
      </c>
      <c r="C13" s="65" t="s">
        <v>29</v>
      </c>
      <c r="E13" s="139"/>
      <c r="F13" s="38" t="s">
        <v>587</v>
      </c>
    </row>
    <row r="14" spans="1:6" ht="45" x14ac:dyDescent="0.25">
      <c r="A14" s="128"/>
      <c r="B14" s="57" t="s">
        <v>34</v>
      </c>
      <c r="C14" s="65" t="s">
        <v>29</v>
      </c>
      <c r="E14" s="139"/>
      <c r="F14" s="38" t="s">
        <v>588</v>
      </c>
    </row>
    <row r="15" spans="1:6" ht="29.1" customHeight="1" x14ac:dyDescent="0.25">
      <c r="A15" s="128" t="s">
        <v>35</v>
      </c>
      <c r="B15" s="57" t="s">
        <v>8</v>
      </c>
      <c r="C15" s="65" t="s">
        <v>29</v>
      </c>
      <c r="E15" s="139"/>
      <c r="F15" s="38" t="s">
        <v>589</v>
      </c>
    </row>
    <row r="16" spans="1:6" ht="105" x14ac:dyDescent="0.25">
      <c r="A16" s="128"/>
      <c r="B16" s="57" t="s">
        <v>9</v>
      </c>
      <c r="C16" s="66" t="s">
        <v>80</v>
      </c>
      <c r="E16" s="139"/>
      <c r="F16" s="38" t="s">
        <v>622</v>
      </c>
    </row>
    <row r="17" spans="1:6" ht="45" x14ac:dyDescent="0.25">
      <c r="A17" s="129" t="s">
        <v>4</v>
      </c>
      <c r="B17" s="57" t="s">
        <v>37</v>
      </c>
      <c r="C17" s="65" t="s">
        <v>29</v>
      </c>
      <c r="E17" s="139"/>
      <c r="F17" s="38" t="s">
        <v>85</v>
      </c>
    </row>
    <row r="18" spans="1:6" ht="45" x14ac:dyDescent="0.25">
      <c r="A18" s="129"/>
      <c r="B18" s="57" t="s">
        <v>38</v>
      </c>
      <c r="C18" s="65" t="s">
        <v>29</v>
      </c>
      <c r="E18" s="139"/>
      <c r="F18" s="38" t="s">
        <v>86</v>
      </c>
    </row>
    <row r="19" spans="1:6" ht="30" x14ac:dyDescent="0.25">
      <c r="A19" s="129"/>
      <c r="B19" s="57" t="s">
        <v>36</v>
      </c>
      <c r="C19" s="65" t="s">
        <v>29</v>
      </c>
      <c r="E19" s="128" t="s">
        <v>615</v>
      </c>
      <c r="F19" s="38" t="s">
        <v>595</v>
      </c>
    </row>
    <row r="20" spans="1:6" ht="30" x14ac:dyDescent="0.25">
      <c r="A20" s="129"/>
      <c r="B20" s="57" t="s">
        <v>39</v>
      </c>
      <c r="C20" s="65" t="s">
        <v>29</v>
      </c>
      <c r="E20" s="128"/>
      <c r="F20" s="38" t="s">
        <v>596</v>
      </c>
    </row>
    <row r="21" spans="1:6" ht="75" x14ac:dyDescent="0.25">
      <c r="A21" s="4" t="s">
        <v>3</v>
      </c>
      <c r="B21" s="67" t="s">
        <v>40</v>
      </c>
      <c r="C21" s="65" t="s">
        <v>29</v>
      </c>
      <c r="E21" s="128"/>
      <c r="F21" s="38" t="s">
        <v>324</v>
      </c>
    </row>
    <row r="22" spans="1:6" ht="60" x14ac:dyDescent="0.25">
      <c r="A22" s="129" t="s">
        <v>616</v>
      </c>
      <c r="B22" s="64" t="s">
        <v>42</v>
      </c>
      <c r="C22" s="65" t="s">
        <v>29</v>
      </c>
      <c r="E22" s="128"/>
      <c r="F22" s="38" t="s">
        <v>623</v>
      </c>
    </row>
    <row r="23" spans="1:6" x14ac:dyDescent="0.25">
      <c r="A23" s="129"/>
      <c r="B23" s="57" t="s">
        <v>41</v>
      </c>
      <c r="C23" s="65" t="s">
        <v>29</v>
      </c>
      <c r="E23" s="142" t="s">
        <v>87</v>
      </c>
      <c r="F23" s="143"/>
    </row>
    <row r="24" spans="1:6" ht="45" x14ac:dyDescent="0.25">
      <c r="A24" s="129"/>
      <c r="B24" s="57" t="s">
        <v>43</v>
      </c>
      <c r="C24" s="65" t="s">
        <v>29</v>
      </c>
      <c r="E24" s="131" t="s">
        <v>88</v>
      </c>
      <c r="F24" s="38" t="s">
        <v>619</v>
      </c>
    </row>
    <row r="25" spans="1:6" ht="90" x14ac:dyDescent="0.25">
      <c r="A25" s="129"/>
      <c r="B25" s="57" t="s">
        <v>44</v>
      </c>
      <c r="C25" s="65" t="s">
        <v>29</v>
      </c>
      <c r="E25" s="131"/>
      <c r="F25" s="38" t="s">
        <v>624</v>
      </c>
    </row>
    <row r="26" spans="1:6" x14ac:dyDescent="0.25">
      <c r="A26" s="129"/>
      <c r="B26" s="57" t="s">
        <v>45</v>
      </c>
      <c r="C26" s="65" t="s">
        <v>29</v>
      </c>
      <c r="E26" s="131"/>
      <c r="F26" s="38" t="s">
        <v>89</v>
      </c>
    </row>
    <row r="27" spans="1:6" ht="30" x14ac:dyDescent="0.25">
      <c r="A27" s="129"/>
      <c r="B27" s="57" t="s">
        <v>46</v>
      </c>
      <c r="C27" s="65" t="s">
        <v>29</v>
      </c>
      <c r="E27" s="131"/>
      <c r="F27" s="38" t="s">
        <v>625</v>
      </c>
    </row>
    <row r="28" spans="1:6" ht="120" x14ac:dyDescent="0.25">
      <c r="A28" s="129"/>
      <c r="B28" s="57" t="s">
        <v>47</v>
      </c>
      <c r="C28" s="65" t="s">
        <v>29</v>
      </c>
      <c r="E28" s="131"/>
      <c r="F28" s="38" t="s">
        <v>620</v>
      </c>
    </row>
    <row r="29" spans="1:6" ht="30" x14ac:dyDescent="0.25">
      <c r="A29" s="129"/>
      <c r="B29" s="57" t="s">
        <v>48</v>
      </c>
      <c r="C29" s="65" t="s">
        <v>29</v>
      </c>
      <c r="E29" s="122" t="s">
        <v>617</v>
      </c>
      <c r="F29" s="38" t="s">
        <v>598</v>
      </c>
    </row>
    <row r="30" spans="1:6" ht="30" x14ac:dyDescent="0.25">
      <c r="A30" s="129"/>
      <c r="B30" s="57" t="s">
        <v>49</v>
      </c>
      <c r="C30" s="65" t="s">
        <v>29</v>
      </c>
      <c r="E30" s="123"/>
      <c r="F30" s="38" t="s">
        <v>621</v>
      </c>
    </row>
    <row r="31" spans="1:6" ht="30" x14ac:dyDescent="0.25">
      <c r="A31" s="129"/>
      <c r="B31" s="57" t="s">
        <v>50</v>
      </c>
      <c r="C31" s="65" t="s">
        <v>29</v>
      </c>
      <c r="E31" s="123"/>
      <c r="F31" s="38" t="s">
        <v>585</v>
      </c>
    </row>
    <row r="32" spans="1:6" ht="45" x14ac:dyDescent="0.25">
      <c r="A32" s="129" t="s">
        <v>10</v>
      </c>
      <c r="B32" s="57" t="s">
        <v>61</v>
      </c>
      <c r="C32" s="65" t="s">
        <v>29</v>
      </c>
      <c r="E32" s="62" t="s">
        <v>92</v>
      </c>
      <c r="F32" s="38" t="s">
        <v>601</v>
      </c>
    </row>
    <row r="33" spans="1:6" x14ac:dyDescent="0.25">
      <c r="A33" s="129"/>
      <c r="B33" s="68" t="s">
        <v>64</v>
      </c>
      <c r="C33" s="65" t="s">
        <v>29</v>
      </c>
      <c r="E33" s="62" t="s">
        <v>91</v>
      </c>
      <c r="F33" s="38" t="s">
        <v>90</v>
      </c>
    </row>
    <row r="34" spans="1:6" ht="45" x14ac:dyDescent="0.25">
      <c r="A34" s="5" t="s">
        <v>11</v>
      </c>
      <c r="B34" s="57" t="s">
        <v>67</v>
      </c>
      <c r="C34" s="65" t="s">
        <v>29</v>
      </c>
      <c r="E34" s="130" t="s">
        <v>93</v>
      </c>
      <c r="F34" s="38" t="s">
        <v>612</v>
      </c>
    </row>
    <row r="35" spans="1:6" ht="60" x14ac:dyDescent="0.25">
      <c r="A35" s="5" t="s">
        <v>12</v>
      </c>
      <c r="B35" s="57" t="s">
        <v>67</v>
      </c>
      <c r="C35" s="65" t="s">
        <v>29</v>
      </c>
      <c r="E35" s="130"/>
      <c r="F35" s="38" t="s">
        <v>600</v>
      </c>
    </row>
    <row r="36" spans="1:6" ht="30" x14ac:dyDescent="0.25">
      <c r="A36" s="5" t="s">
        <v>14</v>
      </c>
      <c r="B36" s="69" t="s">
        <v>29</v>
      </c>
      <c r="C36" s="65" t="s">
        <v>29</v>
      </c>
      <c r="E36" s="130"/>
      <c r="F36" s="38" t="s">
        <v>585</v>
      </c>
    </row>
    <row r="37" spans="1:6" ht="30" x14ac:dyDescent="0.25">
      <c r="A37" s="129" t="s">
        <v>13</v>
      </c>
      <c r="B37" s="57" t="s">
        <v>62</v>
      </c>
      <c r="C37" s="65" t="s">
        <v>29</v>
      </c>
      <c r="E37" s="62" t="s">
        <v>94</v>
      </c>
      <c r="F37" s="38" t="s">
        <v>586</v>
      </c>
    </row>
    <row r="38" spans="1:6" x14ac:dyDescent="0.25">
      <c r="A38" s="129"/>
      <c r="B38" s="68" t="s">
        <v>63</v>
      </c>
      <c r="C38" s="65" t="s">
        <v>29</v>
      </c>
      <c r="E38" s="131" t="s">
        <v>51</v>
      </c>
      <c r="F38" s="38" t="s">
        <v>611</v>
      </c>
    </row>
    <row r="39" spans="1:6" x14ac:dyDescent="0.25">
      <c r="A39" s="5" t="s">
        <v>5</v>
      </c>
      <c r="B39" s="69" t="s">
        <v>29</v>
      </c>
      <c r="C39" s="65" t="s">
        <v>29</v>
      </c>
      <c r="E39" s="131"/>
      <c r="F39" s="38" t="s">
        <v>82</v>
      </c>
    </row>
    <row r="40" spans="1:6" x14ac:dyDescent="0.25">
      <c r="A40" s="5" t="s">
        <v>65</v>
      </c>
      <c r="B40" s="69" t="s">
        <v>29</v>
      </c>
      <c r="C40" s="65" t="s">
        <v>29</v>
      </c>
      <c r="E40" s="131"/>
      <c r="F40" s="38" t="s">
        <v>597</v>
      </c>
    </row>
    <row r="41" spans="1:6" ht="30" x14ac:dyDescent="0.25">
      <c r="A41" s="5" t="s">
        <v>66</v>
      </c>
      <c r="B41" s="69" t="s">
        <v>29</v>
      </c>
      <c r="C41" s="65" t="s">
        <v>29</v>
      </c>
      <c r="E41" s="131"/>
      <c r="F41" s="38" t="s">
        <v>604</v>
      </c>
    </row>
    <row r="42" spans="1:6" ht="30" x14ac:dyDescent="0.25">
      <c r="A42" s="5" t="s">
        <v>6</v>
      </c>
      <c r="B42" s="69" t="s">
        <v>29</v>
      </c>
      <c r="C42" s="65" t="s">
        <v>29</v>
      </c>
      <c r="E42" s="131"/>
      <c r="F42" s="38" t="s">
        <v>585</v>
      </c>
    </row>
    <row r="43" spans="1:6" ht="30" x14ac:dyDescent="0.25">
      <c r="A43" s="5" t="s">
        <v>7</v>
      </c>
      <c r="B43" s="69" t="s">
        <v>29</v>
      </c>
      <c r="C43" s="65" t="s">
        <v>29</v>
      </c>
      <c r="E43" s="131"/>
      <c r="F43" s="38" t="s">
        <v>586</v>
      </c>
    </row>
    <row r="44" spans="1:6" ht="30" x14ac:dyDescent="0.25">
      <c r="A44" s="41" t="s">
        <v>15</v>
      </c>
      <c r="B44" s="69" t="s">
        <v>29</v>
      </c>
      <c r="C44" s="65" t="s">
        <v>29</v>
      </c>
      <c r="E44" s="131"/>
      <c r="F44" s="38" t="s">
        <v>470</v>
      </c>
    </row>
    <row r="45" spans="1:6" ht="30" x14ac:dyDescent="0.25">
      <c r="A45" s="128" t="s">
        <v>54</v>
      </c>
      <c r="B45" s="70" t="s">
        <v>68</v>
      </c>
      <c r="C45" s="65" t="s">
        <v>29</v>
      </c>
      <c r="E45" s="122" t="s">
        <v>52</v>
      </c>
      <c r="F45" s="38" t="s">
        <v>586</v>
      </c>
    </row>
    <row r="46" spans="1:6" ht="14.45" customHeight="1" x14ac:dyDescent="0.25">
      <c r="A46" s="128"/>
      <c r="B46" s="70" t="s">
        <v>69</v>
      </c>
      <c r="C46" s="132" t="s">
        <v>72</v>
      </c>
      <c r="E46" s="123"/>
      <c r="F46" s="38" t="s">
        <v>592</v>
      </c>
    </row>
    <row r="47" spans="1:6" ht="60" x14ac:dyDescent="0.25">
      <c r="A47" s="128"/>
      <c r="B47" s="70" t="s">
        <v>70</v>
      </c>
      <c r="C47" s="133"/>
      <c r="E47" s="123"/>
      <c r="F47" s="3" t="s">
        <v>613</v>
      </c>
    </row>
    <row r="48" spans="1:6" ht="30" x14ac:dyDescent="0.25">
      <c r="A48" s="128"/>
      <c r="B48" s="70" t="s">
        <v>71</v>
      </c>
      <c r="C48" s="134"/>
      <c r="E48" s="123"/>
      <c r="F48" s="38" t="s">
        <v>585</v>
      </c>
    </row>
    <row r="49" spans="1:6" x14ac:dyDescent="0.25">
      <c r="A49" s="5" t="s">
        <v>51</v>
      </c>
      <c r="B49" s="69" t="s">
        <v>29</v>
      </c>
      <c r="C49" s="65" t="s">
        <v>29</v>
      </c>
      <c r="E49" s="124"/>
      <c r="F49" s="38" t="s">
        <v>95</v>
      </c>
    </row>
    <row r="50" spans="1:6" x14ac:dyDescent="0.25">
      <c r="A50" s="5" t="s">
        <v>74</v>
      </c>
      <c r="B50" s="69" t="s">
        <v>29</v>
      </c>
      <c r="C50" s="65" t="s">
        <v>29</v>
      </c>
      <c r="E50" s="125" t="s">
        <v>96</v>
      </c>
      <c r="F50" s="56" t="s">
        <v>607</v>
      </c>
    </row>
    <row r="51" spans="1:6" ht="30" x14ac:dyDescent="0.25">
      <c r="A51" s="5" t="s">
        <v>52</v>
      </c>
      <c r="B51" s="34" t="s">
        <v>475</v>
      </c>
      <c r="C51" s="65" t="s">
        <v>29</v>
      </c>
      <c r="E51" s="126"/>
      <c r="F51" s="38" t="s">
        <v>97</v>
      </c>
    </row>
    <row r="52" spans="1:6" x14ac:dyDescent="0.25">
      <c r="A52" s="5" t="s">
        <v>53</v>
      </c>
      <c r="B52" s="69" t="s">
        <v>29</v>
      </c>
      <c r="C52" s="65" t="s">
        <v>29</v>
      </c>
      <c r="E52" s="126"/>
      <c r="F52" s="38" t="s">
        <v>98</v>
      </c>
    </row>
    <row r="53" spans="1:6" ht="30" x14ac:dyDescent="0.25">
      <c r="A53" s="5" t="s">
        <v>73</v>
      </c>
      <c r="B53" s="69" t="s">
        <v>29</v>
      </c>
      <c r="C53" s="65" t="s">
        <v>29</v>
      </c>
      <c r="E53" s="127"/>
      <c r="F53" s="38" t="s">
        <v>626</v>
      </c>
    </row>
    <row r="54" spans="1:6" ht="29.1" customHeight="1" x14ac:dyDescent="0.25">
      <c r="A54" s="128" t="s">
        <v>55</v>
      </c>
      <c r="B54" s="71" t="s">
        <v>75</v>
      </c>
      <c r="C54" s="65" t="s">
        <v>474</v>
      </c>
      <c r="E54" s="125" t="s">
        <v>99</v>
      </c>
      <c r="F54" s="38" t="s">
        <v>606</v>
      </c>
    </row>
    <row r="55" spans="1:6" ht="30" x14ac:dyDescent="0.25">
      <c r="A55" s="128"/>
      <c r="B55" s="71" t="s">
        <v>76</v>
      </c>
      <c r="C55" s="65" t="s">
        <v>474</v>
      </c>
      <c r="E55" s="127"/>
      <c r="F55" s="38" t="s">
        <v>627</v>
      </c>
    </row>
    <row r="56" spans="1:6" ht="101.45" customHeight="1" x14ac:dyDescent="0.25">
      <c r="A56" s="128"/>
      <c r="B56" s="71" t="s">
        <v>115</v>
      </c>
      <c r="C56" s="66" t="s">
        <v>77</v>
      </c>
      <c r="E56" s="125" t="s">
        <v>100</v>
      </c>
      <c r="F56" s="38" t="s">
        <v>101</v>
      </c>
    </row>
    <row r="57" spans="1:6" ht="45" x14ac:dyDescent="0.25">
      <c r="A57" s="128"/>
      <c r="B57" s="71" t="s">
        <v>116</v>
      </c>
      <c r="C57" s="65" t="s">
        <v>474</v>
      </c>
      <c r="E57" s="127"/>
      <c r="F57" s="38" t="s">
        <v>628</v>
      </c>
    </row>
    <row r="58" spans="1:6" ht="60" x14ac:dyDescent="0.25">
      <c r="A58" s="128"/>
      <c r="B58" s="71" t="s">
        <v>117</v>
      </c>
      <c r="C58" s="66" t="s">
        <v>78</v>
      </c>
      <c r="E58" s="144" t="s">
        <v>618</v>
      </c>
      <c r="F58" s="38" t="s">
        <v>631</v>
      </c>
    </row>
    <row r="59" spans="1:6" ht="87" customHeight="1" x14ac:dyDescent="0.25">
      <c r="A59" s="128"/>
      <c r="B59" s="71" t="s">
        <v>118</v>
      </c>
      <c r="C59" s="66" t="s">
        <v>79</v>
      </c>
      <c r="E59" s="145"/>
      <c r="F59" s="38" t="s">
        <v>586</v>
      </c>
    </row>
    <row r="60" spans="1:6" ht="45" x14ac:dyDescent="0.25">
      <c r="A60" s="128"/>
      <c r="B60" s="71" t="s">
        <v>422</v>
      </c>
      <c r="C60" s="65" t="s">
        <v>474</v>
      </c>
      <c r="E60" s="145"/>
      <c r="F60" s="38" t="s">
        <v>593</v>
      </c>
    </row>
    <row r="61" spans="1:6" ht="45" x14ac:dyDescent="0.25">
      <c r="A61" s="128"/>
      <c r="B61" s="71" t="s">
        <v>119</v>
      </c>
      <c r="C61" s="65" t="s">
        <v>474</v>
      </c>
      <c r="E61" s="145"/>
      <c r="F61" s="38" t="s">
        <v>593</v>
      </c>
    </row>
    <row r="62" spans="1:6" ht="30" x14ac:dyDescent="0.25">
      <c r="A62" s="136" t="s">
        <v>576</v>
      </c>
      <c r="B62" s="72" t="s">
        <v>429</v>
      </c>
      <c r="C62" s="65"/>
      <c r="E62" s="146"/>
      <c r="F62" s="38" t="s">
        <v>630</v>
      </c>
    </row>
    <row r="63" spans="1:6" x14ac:dyDescent="0.25">
      <c r="A63" s="137"/>
      <c r="B63" s="2" t="s">
        <v>577</v>
      </c>
      <c r="C63" s="65"/>
      <c r="E63" s="63"/>
    </row>
    <row r="64" spans="1:6" x14ac:dyDescent="0.25">
      <c r="A64" s="137"/>
      <c r="B64" s="2" t="s">
        <v>578</v>
      </c>
      <c r="C64" s="65"/>
      <c r="E64" s="63"/>
    </row>
    <row r="65" spans="1:5" x14ac:dyDescent="0.25">
      <c r="A65" s="137"/>
      <c r="B65" s="2" t="s">
        <v>579</v>
      </c>
      <c r="C65" s="65"/>
      <c r="E65" s="63"/>
    </row>
    <row r="66" spans="1:5" x14ac:dyDescent="0.25">
      <c r="A66" s="137"/>
      <c r="B66" s="2" t="s">
        <v>438</v>
      </c>
      <c r="C66" s="65"/>
      <c r="E66" s="63"/>
    </row>
    <row r="67" spans="1:5" x14ac:dyDescent="0.25">
      <c r="A67" s="137"/>
      <c r="B67" s="2" t="s">
        <v>66</v>
      </c>
      <c r="C67" s="65" t="s">
        <v>29</v>
      </c>
      <c r="E67" s="61"/>
    </row>
    <row r="68" spans="1:5" x14ac:dyDescent="0.25">
      <c r="A68" s="138"/>
      <c r="B68" s="2" t="s">
        <v>65</v>
      </c>
      <c r="C68" s="65" t="s">
        <v>29</v>
      </c>
      <c r="E68" s="61"/>
    </row>
    <row r="69" spans="1:5" ht="30" x14ac:dyDescent="0.25">
      <c r="A69" s="135" t="s">
        <v>58</v>
      </c>
      <c r="B69" s="73" t="s">
        <v>57</v>
      </c>
      <c r="C69" s="65" t="s">
        <v>473</v>
      </c>
      <c r="E69" s="61"/>
    </row>
    <row r="70" spans="1:5" x14ac:dyDescent="0.25">
      <c r="A70" s="135"/>
      <c r="B70" s="140" t="s">
        <v>584</v>
      </c>
      <c r="C70" s="141"/>
    </row>
    <row r="71" spans="1:5" x14ac:dyDescent="0.25">
      <c r="A71" s="135"/>
      <c r="B71" s="53" t="s">
        <v>407</v>
      </c>
      <c r="C71" s="65" t="s">
        <v>29</v>
      </c>
    </row>
    <row r="72" spans="1:5" x14ac:dyDescent="0.25">
      <c r="A72" s="135"/>
      <c r="B72" s="53" t="s">
        <v>121</v>
      </c>
      <c r="C72" s="65" t="s">
        <v>29</v>
      </c>
    </row>
    <row r="73" spans="1:5" x14ac:dyDescent="0.25">
      <c r="A73" s="135"/>
      <c r="B73" s="53" t="s">
        <v>122</v>
      </c>
      <c r="C73" s="65" t="s">
        <v>29</v>
      </c>
    </row>
    <row r="74" spans="1:5" x14ac:dyDescent="0.25">
      <c r="A74" s="135"/>
      <c r="B74" s="53" t="s">
        <v>123</v>
      </c>
      <c r="C74" s="65" t="s">
        <v>29</v>
      </c>
    </row>
    <row r="75" spans="1:5" x14ac:dyDescent="0.25">
      <c r="A75" s="135"/>
      <c r="B75" s="53" t="s">
        <v>120</v>
      </c>
      <c r="C75" s="65" t="s">
        <v>29</v>
      </c>
    </row>
    <row r="76" spans="1:5" x14ac:dyDescent="0.25">
      <c r="A76" s="135"/>
      <c r="B76" s="53" t="s">
        <v>124</v>
      </c>
      <c r="C76" s="65" t="s">
        <v>29</v>
      </c>
    </row>
    <row r="77" spans="1:5" x14ac:dyDescent="0.25">
      <c r="A77" s="135"/>
      <c r="B77" s="53" t="s">
        <v>125</v>
      </c>
      <c r="C77" s="65" t="s">
        <v>29</v>
      </c>
    </row>
    <row r="78" spans="1:5" x14ac:dyDescent="0.25">
      <c r="A78" s="135"/>
      <c r="B78" s="53" t="s">
        <v>126</v>
      </c>
      <c r="C78" s="65" t="s">
        <v>29</v>
      </c>
    </row>
    <row r="79" spans="1:5" x14ac:dyDescent="0.25">
      <c r="A79" s="135"/>
      <c r="B79" s="53" t="s">
        <v>127</v>
      </c>
      <c r="C79" s="65" t="s">
        <v>29</v>
      </c>
    </row>
    <row r="80" spans="1:5" x14ac:dyDescent="0.25">
      <c r="A80" s="135"/>
      <c r="B80" s="53" t="s">
        <v>128</v>
      </c>
      <c r="C80" s="65" t="s">
        <v>29</v>
      </c>
    </row>
    <row r="81" spans="1:3" x14ac:dyDescent="0.25">
      <c r="A81" s="135"/>
      <c r="B81" s="53" t="s">
        <v>129</v>
      </c>
      <c r="C81" s="65" t="s">
        <v>29</v>
      </c>
    </row>
    <row r="82" spans="1:3" x14ac:dyDescent="0.25">
      <c r="A82" s="135"/>
      <c r="B82" s="53" t="s">
        <v>130</v>
      </c>
      <c r="C82" s="65" t="s">
        <v>29</v>
      </c>
    </row>
    <row r="83" spans="1:3" x14ac:dyDescent="0.25">
      <c r="A83" s="135"/>
      <c r="B83" s="53" t="s">
        <v>131</v>
      </c>
      <c r="C83" s="65" t="s">
        <v>29</v>
      </c>
    </row>
    <row r="84" spans="1:3" x14ac:dyDescent="0.25">
      <c r="A84" s="135"/>
      <c r="B84" s="53" t="s">
        <v>132</v>
      </c>
      <c r="C84" s="65" t="s">
        <v>29</v>
      </c>
    </row>
    <row r="85" spans="1:3" x14ac:dyDescent="0.25">
      <c r="A85" s="135"/>
      <c r="B85" s="53" t="s">
        <v>133</v>
      </c>
      <c r="C85" s="65" t="s">
        <v>29</v>
      </c>
    </row>
    <row r="86" spans="1:3" x14ac:dyDescent="0.25">
      <c r="A86" s="135"/>
      <c r="B86" s="53" t="s">
        <v>134</v>
      </c>
      <c r="C86" s="65" t="s">
        <v>29</v>
      </c>
    </row>
    <row r="87" spans="1:3" ht="30" x14ac:dyDescent="0.25">
      <c r="A87" s="135"/>
      <c r="B87" s="53" t="s">
        <v>135</v>
      </c>
      <c r="C87" s="65" t="s">
        <v>29</v>
      </c>
    </row>
    <row r="88" spans="1:3" x14ac:dyDescent="0.25">
      <c r="A88" s="135"/>
      <c r="B88" s="53" t="s">
        <v>136</v>
      </c>
      <c r="C88" s="65" t="s">
        <v>29</v>
      </c>
    </row>
    <row r="89" spans="1:3" x14ac:dyDescent="0.25">
      <c r="A89" s="135"/>
      <c r="B89" s="53" t="s">
        <v>137</v>
      </c>
      <c r="C89" s="65" t="s">
        <v>29</v>
      </c>
    </row>
    <row r="90" spans="1:3" x14ac:dyDescent="0.25">
      <c r="A90" s="135"/>
      <c r="B90" s="53" t="s">
        <v>138</v>
      </c>
      <c r="C90" s="65" t="s">
        <v>29</v>
      </c>
    </row>
    <row r="91" spans="1:3" x14ac:dyDescent="0.25">
      <c r="A91" s="135"/>
      <c r="B91" s="53" t="s">
        <v>139</v>
      </c>
      <c r="C91" s="65" t="s">
        <v>29</v>
      </c>
    </row>
    <row r="92" spans="1:3" x14ac:dyDescent="0.25">
      <c r="A92" s="135"/>
      <c r="B92" s="53" t="s">
        <v>140</v>
      </c>
      <c r="C92" s="65" t="s">
        <v>29</v>
      </c>
    </row>
    <row r="93" spans="1:3" x14ac:dyDescent="0.25">
      <c r="A93" s="135"/>
      <c r="B93" s="53" t="s">
        <v>141</v>
      </c>
      <c r="C93" s="65" t="s">
        <v>29</v>
      </c>
    </row>
    <row r="94" spans="1:3" x14ac:dyDescent="0.25">
      <c r="A94" s="135"/>
      <c r="B94" s="53" t="s">
        <v>142</v>
      </c>
      <c r="C94" s="65" t="s">
        <v>29</v>
      </c>
    </row>
    <row r="95" spans="1:3" x14ac:dyDescent="0.25">
      <c r="A95" s="135"/>
      <c r="B95" s="53" t="s">
        <v>143</v>
      </c>
      <c r="C95" s="65" t="s">
        <v>29</v>
      </c>
    </row>
    <row r="96" spans="1:3" x14ac:dyDescent="0.25">
      <c r="A96" s="135"/>
      <c r="B96" s="53" t="s">
        <v>144</v>
      </c>
      <c r="C96" s="65" t="s">
        <v>29</v>
      </c>
    </row>
    <row r="97" spans="1:3" x14ac:dyDescent="0.25">
      <c r="A97" s="135"/>
      <c r="B97" s="53" t="s">
        <v>148</v>
      </c>
      <c r="C97" s="65" t="s">
        <v>29</v>
      </c>
    </row>
    <row r="98" spans="1:3" x14ac:dyDescent="0.25">
      <c r="A98" s="135"/>
      <c r="B98" s="53" t="s">
        <v>145</v>
      </c>
      <c r="C98" s="65" t="s">
        <v>29</v>
      </c>
    </row>
    <row r="99" spans="1:3" x14ac:dyDescent="0.25">
      <c r="A99" s="135"/>
      <c r="B99" s="53" t="s">
        <v>146</v>
      </c>
      <c r="C99" s="65" t="s">
        <v>29</v>
      </c>
    </row>
    <row r="100" spans="1:3" x14ac:dyDescent="0.25">
      <c r="A100" s="135"/>
      <c r="B100" s="53" t="s">
        <v>147</v>
      </c>
      <c r="C100" s="65" t="s">
        <v>29</v>
      </c>
    </row>
    <row r="101" spans="1:3" x14ac:dyDescent="0.25">
      <c r="A101" s="135"/>
      <c r="B101" s="53" t="s">
        <v>149</v>
      </c>
      <c r="C101" s="65" t="s">
        <v>29</v>
      </c>
    </row>
    <row r="102" spans="1:3" x14ac:dyDescent="0.25">
      <c r="A102" s="135"/>
      <c r="B102" s="53" t="s">
        <v>150</v>
      </c>
      <c r="C102" s="65" t="s">
        <v>29</v>
      </c>
    </row>
    <row r="103" spans="1:3" x14ac:dyDescent="0.25">
      <c r="A103" s="135"/>
      <c r="B103" s="53" t="s">
        <v>151</v>
      </c>
      <c r="C103" s="65" t="s">
        <v>29</v>
      </c>
    </row>
    <row r="104" spans="1:3" ht="30" x14ac:dyDescent="0.25">
      <c r="A104" s="135"/>
      <c r="B104" s="53" t="s">
        <v>152</v>
      </c>
      <c r="C104" s="65" t="s">
        <v>29</v>
      </c>
    </row>
    <row r="105" spans="1:3" x14ac:dyDescent="0.25">
      <c r="A105" s="135"/>
      <c r="B105" s="53" t="s">
        <v>153</v>
      </c>
      <c r="C105" s="65" t="s">
        <v>29</v>
      </c>
    </row>
    <row r="106" spans="1:3" x14ac:dyDescent="0.25">
      <c r="A106" s="135"/>
      <c r="B106" s="53" t="s">
        <v>154</v>
      </c>
      <c r="C106" s="65" t="s">
        <v>29</v>
      </c>
    </row>
    <row r="107" spans="1:3" x14ac:dyDescent="0.25">
      <c r="A107" s="135"/>
      <c r="B107" s="53" t="s">
        <v>155</v>
      </c>
      <c r="C107" s="65" t="s">
        <v>29</v>
      </c>
    </row>
    <row r="108" spans="1:3" x14ac:dyDescent="0.25">
      <c r="A108" s="135"/>
      <c r="B108" s="53" t="s">
        <v>156</v>
      </c>
      <c r="C108" s="65" t="s">
        <v>29</v>
      </c>
    </row>
    <row r="109" spans="1:3" x14ac:dyDescent="0.25">
      <c r="A109" s="135"/>
      <c r="B109" s="53" t="s">
        <v>157</v>
      </c>
      <c r="C109" s="65" t="s">
        <v>29</v>
      </c>
    </row>
    <row r="110" spans="1:3" x14ac:dyDescent="0.25">
      <c r="A110" s="135"/>
      <c r="B110" s="53" t="s">
        <v>159</v>
      </c>
      <c r="C110" s="65" t="s">
        <v>29</v>
      </c>
    </row>
    <row r="111" spans="1:3" x14ac:dyDescent="0.25">
      <c r="A111" s="135"/>
      <c r="B111" s="53" t="s">
        <v>158</v>
      </c>
      <c r="C111" s="65" t="s">
        <v>29</v>
      </c>
    </row>
    <row r="112" spans="1:3" x14ac:dyDescent="0.25">
      <c r="A112" s="135"/>
      <c r="B112" s="53" t="s">
        <v>160</v>
      </c>
      <c r="C112" s="65" t="s">
        <v>29</v>
      </c>
    </row>
    <row r="113" spans="1:3" x14ac:dyDescent="0.25">
      <c r="A113" s="135"/>
      <c r="B113" s="53" t="s">
        <v>161</v>
      </c>
      <c r="C113" s="65" t="s">
        <v>29</v>
      </c>
    </row>
    <row r="114" spans="1:3" x14ac:dyDescent="0.25">
      <c r="A114" s="135"/>
      <c r="B114" s="53" t="s">
        <v>162</v>
      </c>
      <c r="C114" s="65" t="s">
        <v>29</v>
      </c>
    </row>
    <row r="115" spans="1:3" x14ac:dyDescent="0.25">
      <c r="A115" s="135"/>
      <c r="B115" s="53" t="s">
        <v>163</v>
      </c>
      <c r="C115" s="65" t="s">
        <v>29</v>
      </c>
    </row>
    <row r="116" spans="1:3" x14ac:dyDescent="0.25">
      <c r="A116" s="135"/>
      <c r="B116" s="53" t="s">
        <v>164</v>
      </c>
      <c r="C116" s="65" t="s">
        <v>29</v>
      </c>
    </row>
    <row r="117" spans="1:3" x14ac:dyDescent="0.25">
      <c r="A117" s="135"/>
      <c r="B117" s="53" t="s">
        <v>165</v>
      </c>
      <c r="C117" s="65" t="s">
        <v>29</v>
      </c>
    </row>
    <row r="118" spans="1:3" x14ac:dyDescent="0.25">
      <c r="A118" s="135"/>
      <c r="B118" s="53" t="s">
        <v>166</v>
      </c>
      <c r="C118" s="65" t="s">
        <v>29</v>
      </c>
    </row>
    <row r="119" spans="1:3" x14ac:dyDescent="0.25">
      <c r="A119" s="135"/>
      <c r="B119" s="53" t="s">
        <v>167</v>
      </c>
      <c r="C119" s="65" t="s">
        <v>29</v>
      </c>
    </row>
    <row r="120" spans="1:3" x14ac:dyDescent="0.25">
      <c r="A120" s="135"/>
      <c r="B120" s="53" t="s">
        <v>168</v>
      </c>
      <c r="C120" s="65" t="s">
        <v>29</v>
      </c>
    </row>
    <row r="121" spans="1:3" x14ac:dyDescent="0.25">
      <c r="A121" s="135"/>
      <c r="B121" s="53" t="s">
        <v>169</v>
      </c>
      <c r="C121" s="65" t="s">
        <v>29</v>
      </c>
    </row>
    <row r="122" spans="1:3" x14ac:dyDescent="0.25">
      <c r="A122" s="135"/>
      <c r="B122" s="53" t="s">
        <v>170</v>
      </c>
      <c r="C122" s="65" t="s">
        <v>29</v>
      </c>
    </row>
    <row r="123" spans="1:3" x14ac:dyDescent="0.25">
      <c r="A123" s="135"/>
      <c r="B123" s="53" t="s">
        <v>171</v>
      </c>
      <c r="C123" s="65" t="s">
        <v>29</v>
      </c>
    </row>
    <row r="124" spans="1:3" ht="30" x14ac:dyDescent="0.25">
      <c r="A124" s="135"/>
      <c r="B124" s="53" t="s">
        <v>172</v>
      </c>
      <c r="C124" s="65" t="s">
        <v>29</v>
      </c>
    </row>
    <row r="125" spans="1:3" ht="45" x14ac:dyDescent="0.25">
      <c r="A125" s="135"/>
      <c r="B125" s="53" t="s">
        <v>173</v>
      </c>
      <c r="C125" s="65" t="s">
        <v>29</v>
      </c>
    </row>
    <row r="126" spans="1:3" x14ac:dyDescent="0.25">
      <c r="A126" s="135"/>
      <c r="B126" s="53" t="s">
        <v>174</v>
      </c>
      <c r="C126" s="65" t="s">
        <v>29</v>
      </c>
    </row>
    <row r="127" spans="1:3" x14ac:dyDescent="0.25">
      <c r="A127" s="135"/>
      <c r="B127" s="53" t="s">
        <v>175</v>
      </c>
      <c r="C127" s="65" t="s">
        <v>29</v>
      </c>
    </row>
    <row r="128" spans="1:3" x14ac:dyDescent="0.25">
      <c r="A128" s="135"/>
      <c r="B128" s="53" t="s">
        <v>176</v>
      </c>
      <c r="C128" s="65" t="s">
        <v>29</v>
      </c>
    </row>
    <row r="129" spans="1:3" x14ac:dyDescent="0.25">
      <c r="A129" s="135"/>
      <c r="B129" s="53" t="s">
        <v>177</v>
      </c>
      <c r="C129" s="65" t="s">
        <v>29</v>
      </c>
    </row>
    <row r="130" spans="1:3" x14ac:dyDescent="0.25">
      <c r="A130" s="135"/>
      <c r="B130" s="53" t="s">
        <v>178</v>
      </c>
      <c r="C130" s="65" t="s">
        <v>29</v>
      </c>
    </row>
    <row r="131" spans="1:3" x14ac:dyDescent="0.25">
      <c r="A131" s="135"/>
      <c r="B131" s="53" t="s">
        <v>179</v>
      </c>
      <c r="C131" s="65" t="s">
        <v>29</v>
      </c>
    </row>
    <row r="132" spans="1:3" x14ac:dyDescent="0.25">
      <c r="A132" s="135"/>
      <c r="B132" s="53" t="s">
        <v>180</v>
      </c>
      <c r="C132" s="65" t="s">
        <v>29</v>
      </c>
    </row>
    <row r="133" spans="1:3" x14ac:dyDescent="0.25">
      <c r="A133" s="135"/>
      <c r="B133" s="53" t="s">
        <v>181</v>
      </c>
      <c r="C133" s="65" t="s">
        <v>29</v>
      </c>
    </row>
    <row r="134" spans="1:3" x14ac:dyDescent="0.25">
      <c r="A134" s="135"/>
      <c r="B134" s="53" t="s">
        <v>182</v>
      </c>
      <c r="C134" s="65" t="s">
        <v>29</v>
      </c>
    </row>
    <row r="135" spans="1:3" x14ac:dyDescent="0.25">
      <c r="A135" s="135"/>
      <c r="B135" s="53" t="s">
        <v>183</v>
      </c>
      <c r="C135" s="65" t="s">
        <v>29</v>
      </c>
    </row>
    <row r="136" spans="1:3" x14ac:dyDescent="0.25">
      <c r="A136" s="135"/>
      <c r="B136" s="53" t="s">
        <v>184</v>
      </c>
      <c r="C136" s="65" t="s">
        <v>29</v>
      </c>
    </row>
    <row r="137" spans="1:3" x14ac:dyDescent="0.25">
      <c r="A137" s="135"/>
      <c r="B137" s="53" t="s">
        <v>185</v>
      </c>
      <c r="C137" s="65" t="s">
        <v>29</v>
      </c>
    </row>
    <row r="138" spans="1:3" x14ac:dyDescent="0.25">
      <c r="A138" s="135"/>
      <c r="B138" s="53" t="s">
        <v>186</v>
      </c>
      <c r="C138" s="65" t="s">
        <v>29</v>
      </c>
    </row>
    <row r="139" spans="1:3" x14ac:dyDescent="0.25">
      <c r="A139" s="135"/>
      <c r="B139" s="53" t="s">
        <v>187</v>
      </c>
      <c r="C139" s="65" t="s">
        <v>29</v>
      </c>
    </row>
    <row r="140" spans="1:3" x14ac:dyDescent="0.25">
      <c r="A140" s="135"/>
      <c r="B140" s="53" t="s">
        <v>188</v>
      </c>
      <c r="C140" s="65" t="s">
        <v>29</v>
      </c>
    </row>
    <row r="141" spans="1:3" x14ac:dyDescent="0.25">
      <c r="A141" s="135"/>
      <c r="B141" s="53" t="s">
        <v>189</v>
      </c>
      <c r="C141" s="65" t="s">
        <v>29</v>
      </c>
    </row>
    <row r="142" spans="1:3" x14ac:dyDescent="0.25">
      <c r="A142" s="135"/>
      <c r="B142" s="53" t="s">
        <v>190</v>
      </c>
      <c r="C142" s="65" t="s">
        <v>29</v>
      </c>
    </row>
    <row r="143" spans="1:3" x14ac:dyDescent="0.25">
      <c r="A143" s="135"/>
      <c r="B143" s="53" t="s">
        <v>191</v>
      </c>
      <c r="C143" s="65" t="s">
        <v>29</v>
      </c>
    </row>
    <row r="144" spans="1:3" x14ac:dyDescent="0.25">
      <c r="A144" s="135"/>
      <c r="B144" s="53" t="s">
        <v>192</v>
      </c>
      <c r="C144" s="65" t="s">
        <v>29</v>
      </c>
    </row>
    <row r="145" spans="1:3" x14ac:dyDescent="0.25">
      <c r="A145" s="135"/>
      <c r="B145" s="53" t="s">
        <v>193</v>
      </c>
      <c r="C145" s="65" t="s">
        <v>29</v>
      </c>
    </row>
    <row r="146" spans="1:3" x14ac:dyDescent="0.25">
      <c r="A146" s="135"/>
      <c r="B146" s="53" t="s">
        <v>194</v>
      </c>
      <c r="C146" s="65" t="s">
        <v>29</v>
      </c>
    </row>
    <row r="147" spans="1:3" x14ac:dyDescent="0.25">
      <c r="A147" s="135"/>
      <c r="B147" s="53" t="s">
        <v>195</v>
      </c>
      <c r="C147" s="65" t="s">
        <v>29</v>
      </c>
    </row>
    <row r="148" spans="1:3" x14ac:dyDescent="0.25">
      <c r="A148" s="135"/>
      <c r="B148" s="53" t="s">
        <v>196</v>
      </c>
      <c r="C148" s="65" t="s">
        <v>29</v>
      </c>
    </row>
    <row r="149" spans="1:3" x14ac:dyDescent="0.25">
      <c r="A149" s="135"/>
      <c r="B149" s="53" t="s">
        <v>197</v>
      </c>
      <c r="C149" s="65" t="s">
        <v>29</v>
      </c>
    </row>
    <row r="150" spans="1:3" x14ac:dyDescent="0.25">
      <c r="A150" s="135"/>
      <c r="B150" s="53" t="s">
        <v>198</v>
      </c>
      <c r="C150" s="65" t="s">
        <v>29</v>
      </c>
    </row>
    <row r="151" spans="1:3" x14ac:dyDescent="0.25">
      <c r="A151" s="135"/>
      <c r="B151" s="53" t="s">
        <v>199</v>
      </c>
      <c r="C151" s="65" t="s">
        <v>29</v>
      </c>
    </row>
    <row r="152" spans="1:3" x14ac:dyDescent="0.25">
      <c r="A152" s="135"/>
      <c r="B152" s="53" t="s">
        <v>200</v>
      </c>
      <c r="C152" s="65" t="s">
        <v>29</v>
      </c>
    </row>
    <row r="153" spans="1:3" x14ac:dyDescent="0.25">
      <c r="A153" s="135"/>
      <c r="B153" s="53" t="s">
        <v>201</v>
      </c>
      <c r="C153" s="65" t="s">
        <v>29</v>
      </c>
    </row>
    <row r="154" spans="1:3" x14ac:dyDescent="0.25">
      <c r="A154" s="135"/>
      <c r="B154" s="53" t="s">
        <v>202</v>
      </c>
      <c r="C154" s="65" t="s">
        <v>29</v>
      </c>
    </row>
    <row r="155" spans="1:3" x14ac:dyDescent="0.25">
      <c r="A155" s="135"/>
      <c r="B155" s="53" t="s">
        <v>203</v>
      </c>
      <c r="C155" s="65" t="s">
        <v>29</v>
      </c>
    </row>
    <row r="156" spans="1:3" x14ac:dyDescent="0.25">
      <c r="A156" s="135"/>
      <c r="B156" s="53" t="s">
        <v>204</v>
      </c>
      <c r="C156" s="65" t="s">
        <v>29</v>
      </c>
    </row>
    <row r="157" spans="1:3" x14ac:dyDescent="0.25">
      <c r="A157" s="135"/>
      <c r="B157" s="53" t="s">
        <v>205</v>
      </c>
      <c r="C157" s="65" t="s">
        <v>29</v>
      </c>
    </row>
    <row r="158" spans="1:3" x14ac:dyDescent="0.25">
      <c r="A158" s="135"/>
      <c r="B158" s="53" t="s">
        <v>206</v>
      </c>
      <c r="C158" s="65" t="s">
        <v>29</v>
      </c>
    </row>
    <row r="159" spans="1:3" x14ac:dyDescent="0.25">
      <c r="A159" s="135"/>
      <c r="B159" s="53" t="s">
        <v>207</v>
      </c>
      <c r="C159" s="33" t="s">
        <v>29</v>
      </c>
    </row>
    <row r="160" spans="1:3" x14ac:dyDescent="0.25">
      <c r="A160" s="135"/>
      <c r="B160" s="53" t="s">
        <v>208</v>
      </c>
      <c r="C160" s="33" t="s">
        <v>29</v>
      </c>
    </row>
    <row r="161" spans="1:3" x14ac:dyDescent="0.25">
      <c r="A161" s="135"/>
      <c r="B161" s="53" t="s">
        <v>209</v>
      </c>
      <c r="C161" s="33" t="s">
        <v>29</v>
      </c>
    </row>
    <row r="162" spans="1:3" x14ac:dyDescent="0.25">
      <c r="A162" s="135"/>
      <c r="B162" s="53" t="s">
        <v>210</v>
      </c>
      <c r="C162" s="33" t="s">
        <v>29</v>
      </c>
    </row>
    <row r="163" spans="1:3" x14ac:dyDescent="0.25">
      <c r="A163" s="135"/>
      <c r="B163" s="53" t="s">
        <v>211</v>
      </c>
      <c r="C163" s="33" t="s">
        <v>29</v>
      </c>
    </row>
    <row r="164" spans="1:3" x14ac:dyDescent="0.25">
      <c r="A164" s="135"/>
      <c r="B164" s="53" t="s">
        <v>212</v>
      </c>
      <c r="C164" s="33" t="s">
        <v>29</v>
      </c>
    </row>
    <row r="165" spans="1:3" x14ac:dyDescent="0.25">
      <c r="A165" s="135"/>
      <c r="B165" s="53" t="s">
        <v>213</v>
      </c>
      <c r="C165" s="33" t="s">
        <v>29</v>
      </c>
    </row>
    <row r="166" spans="1:3" x14ac:dyDescent="0.25">
      <c r="A166" s="135"/>
      <c r="B166" s="53" t="s">
        <v>214</v>
      </c>
      <c r="C166" s="33" t="s">
        <v>29</v>
      </c>
    </row>
    <row r="167" spans="1:3" x14ac:dyDescent="0.25">
      <c r="A167" s="135"/>
      <c r="B167" s="53" t="s">
        <v>215</v>
      </c>
      <c r="C167" s="33" t="s">
        <v>29</v>
      </c>
    </row>
    <row r="168" spans="1:3" x14ac:dyDescent="0.25">
      <c r="A168" s="135"/>
      <c r="B168" s="53" t="s">
        <v>216</v>
      </c>
      <c r="C168" s="33" t="s">
        <v>29</v>
      </c>
    </row>
    <row r="169" spans="1:3" x14ac:dyDescent="0.25">
      <c r="A169" s="135"/>
      <c r="B169" s="52" t="s">
        <v>217</v>
      </c>
      <c r="C169" s="33" t="s">
        <v>29</v>
      </c>
    </row>
  </sheetData>
  <mergeCells count="26">
    <mergeCell ref="A69:A169"/>
    <mergeCell ref="A62:A68"/>
    <mergeCell ref="A54:A61"/>
    <mergeCell ref="E11:E18"/>
    <mergeCell ref="E24:E28"/>
    <mergeCell ref="E19:E22"/>
    <mergeCell ref="B70:C70"/>
    <mergeCell ref="E23:F23"/>
    <mergeCell ref="E58:E62"/>
    <mergeCell ref="E54:E55"/>
    <mergeCell ref="E56:E57"/>
    <mergeCell ref="E9:F9"/>
    <mergeCell ref="A9:C9"/>
    <mergeCell ref="E45:E49"/>
    <mergeCell ref="E50:E53"/>
    <mergeCell ref="A11:A14"/>
    <mergeCell ref="A15:A16"/>
    <mergeCell ref="A17:A20"/>
    <mergeCell ref="A22:A31"/>
    <mergeCell ref="E34:E36"/>
    <mergeCell ref="E38:E44"/>
    <mergeCell ref="E29:E31"/>
    <mergeCell ref="A32:A33"/>
    <mergeCell ref="A37:A38"/>
    <mergeCell ref="A45:A48"/>
    <mergeCell ref="C46:C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2333-55D2-4EC0-B41B-4F19AA2BB2FA}">
  <sheetPr codeName="Feuil3"/>
  <dimension ref="A1:G11"/>
  <sheetViews>
    <sheetView workbookViewId="0">
      <selection activeCell="B1" sqref="B1:G2"/>
    </sheetView>
  </sheetViews>
  <sheetFormatPr baseColWidth="10" defaultRowHeight="15" x14ac:dyDescent="0.25"/>
  <cols>
    <col min="1" max="1" width="30.5703125" customWidth="1"/>
  </cols>
  <sheetData>
    <row r="1" spans="1:7" ht="30" customHeight="1" x14ac:dyDescent="0.25">
      <c r="A1" s="6"/>
      <c r="B1" s="147" t="s">
        <v>680</v>
      </c>
      <c r="C1" s="147"/>
      <c r="D1" s="147"/>
      <c r="E1" s="147"/>
      <c r="F1" s="147"/>
      <c r="G1" s="147"/>
    </row>
    <row r="2" spans="1:7" x14ac:dyDescent="0.25">
      <c r="A2" s="6"/>
      <c r="B2" s="147"/>
      <c r="C2" s="147"/>
      <c r="D2" s="147"/>
      <c r="E2" s="147"/>
      <c r="F2" s="147"/>
      <c r="G2" s="147"/>
    </row>
    <row r="3" spans="1:7" x14ac:dyDescent="0.25">
      <c r="A3" s="6"/>
      <c r="B3" s="6"/>
      <c r="C3" s="6"/>
      <c r="D3" s="6"/>
      <c r="E3" s="6"/>
      <c r="F3" s="6"/>
      <c r="G3" s="6"/>
    </row>
    <row r="4" spans="1:7" x14ac:dyDescent="0.25">
      <c r="A4" s="6" t="s">
        <v>480</v>
      </c>
      <c r="B4" s="6" t="s">
        <v>565</v>
      </c>
      <c r="C4" s="6" t="s">
        <v>634</v>
      </c>
      <c r="D4" s="6" t="s">
        <v>567</v>
      </c>
      <c r="E4" s="6" t="s">
        <v>634</v>
      </c>
      <c r="F4" s="6"/>
      <c r="G4" s="6"/>
    </row>
    <row r="5" spans="1:7" ht="15" customHeight="1" x14ac:dyDescent="0.25">
      <c r="A5" s="6"/>
      <c r="B5" s="6"/>
      <c r="C5" s="6"/>
      <c r="D5" s="6"/>
      <c r="E5" s="6"/>
      <c r="F5" s="6"/>
      <c r="G5" s="6"/>
    </row>
    <row r="6" spans="1:7" ht="15" customHeight="1" x14ac:dyDescent="0.25">
      <c r="A6" s="6"/>
      <c r="B6" s="6"/>
      <c r="C6" s="6"/>
      <c r="D6" s="6"/>
      <c r="E6" s="6"/>
      <c r="F6" s="6"/>
      <c r="G6" s="6"/>
    </row>
    <row r="7" spans="1:7" x14ac:dyDescent="0.25">
      <c r="A7" s="151" t="s">
        <v>268</v>
      </c>
      <c r="B7" s="151"/>
      <c r="C7" s="151"/>
      <c r="D7" s="151"/>
      <c r="E7" s="151"/>
      <c r="F7" s="151"/>
      <c r="G7" s="151"/>
    </row>
    <row r="8" spans="1:7" ht="30" customHeight="1" x14ac:dyDescent="0.25">
      <c r="A8" s="13" t="s">
        <v>319</v>
      </c>
      <c r="B8" s="148"/>
      <c r="C8" s="149"/>
      <c r="D8" s="149"/>
      <c r="E8" s="149"/>
      <c r="F8" s="149"/>
      <c r="G8" s="150"/>
    </row>
    <row r="9" spans="1:7" x14ac:dyDescent="0.25">
      <c r="A9" s="14" t="s">
        <v>389</v>
      </c>
      <c r="B9" s="152"/>
      <c r="C9" s="153"/>
      <c r="D9" s="153"/>
      <c r="E9" s="153"/>
      <c r="F9" s="153"/>
      <c r="G9" s="154"/>
    </row>
    <row r="10" spans="1:7" x14ac:dyDescent="0.25">
      <c r="A10" s="13" t="s">
        <v>390</v>
      </c>
      <c r="B10" s="15"/>
      <c r="C10" s="16"/>
      <c r="D10" s="16"/>
      <c r="E10" s="16"/>
      <c r="F10" s="16"/>
      <c r="G10" s="17"/>
    </row>
    <row r="11" spans="1:7" ht="30" customHeight="1" x14ac:dyDescent="0.25">
      <c r="A11" s="18" t="s">
        <v>481</v>
      </c>
      <c r="B11" s="148"/>
      <c r="C11" s="149"/>
      <c r="D11" s="149"/>
      <c r="E11" s="149"/>
      <c r="F11" s="149"/>
      <c r="G11" s="150"/>
    </row>
  </sheetData>
  <mergeCells count="5">
    <mergeCell ref="B1:G2"/>
    <mergeCell ref="B8:G8"/>
    <mergeCell ref="A7:G7"/>
    <mergeCell ref="B9:G9"/>
    <mergeCell ref="B11:G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7800-0064-4374-BADD-0056C4F038C4}">
  <sheetPr codeName="Feuil4"/>
  <dimension ref="A1:Q1100"/>
  <sheetViews>
    <sheetView zoomScale="105" zoomScaleNormal="105" workbookViewId="0">
      <selection activeCell="D6" sqref="D6"/>
    </sheetView>
  </sheetViews>
  <sheetFormatPr baseColWidth="10" defaultRowHeight="15" x14ac:dyDescent="0.25"/>
  <cols>
    <col min="1" max="1" width="20.5703125" style="6" customWidth="1"/>
    <col min="2" max="2" width="12.5703125" style="6" customWidth="1"/>
    <col min="3" max="3" width="10.85546875" style="6"/>
    <col min="4" max="4" width="20.5703125" style="6" customWidth="1"/>
    <col min="5" max="6" width="15.5703125" style="6" customWidth="1"/>
    <col min="7" max="9" width="20.5703125" customWidth="1"/>
    <col min="10" max="10" width="25.5703125" customWidth="1"/>
    <col min="12" max="16" width="20.5703125" customWidth="1"/>
  </cols>
  <sheetData>
    <row r="1" spans="1:17" s="6" customFormat="1" x14ac:dyDescent="0.25"/>
    <row r="2" spans="1:17" s="6" customFormat="1" ht="18.75" x14ac:dyDescent="0.3">
      <c r="C2" s="28" t="s">
        <v>471</v>
      </c>
    </row>
    <row r="3" spans="1:17" s="6" customFormat="1" x14ac:dyDescent="0.25"/>
    <row r="4" spans="1:17" s="6" customFormat="1" ht="15" customHeight="1" x14ac:dyDescent="0.25"/>
    <row r="5" spans="1:17" s="6" customFormat="1" ht="20.100000000000001" customHeight="1" x14ac:dyDescent="0.25">
      <c r="A5" s="35" t="s">
        <v>476</v>
      </c>
      <c r="B5" s="39">
        <f>'02.1_Informations Société'!B8:G8</f>
        <v>0</v>
      </c>
      <c r="C5" s="39"/>
      <c r="D5" s="39"/>
      <c r="H5" s="90" t="s">
        <v>667</v>
      </c>
      <c r="I5" s="90"/>
      <c r="K5" s="89"/>
      <c r="L5" s="89"/>
      <c r="M5" s="89"/>
      <c r="N5" s="89"/>
      <c r="O5" s="89"/>
    </row>
    <row r="6" spans="1:17" s="6" customFormat="1" ht="14.45" customHeight="1" x14ac:dyDescent="0.25">
      <c r="A6" s="55" t="s">
        <v>681</v>
      </c>
      <c r="B6" s="6" t="s">
        <v>565</v>
      </c>
      <c r="C6" s="6" t="str">
        <f>'02.1_Informations Société'!C4</f>
        <v>…..............</v>
      </c>
      <c r="D6" s="6" t="s">
        <v>566</v>
      </c>
      <c r="H6" s="91" t="s">
        <v>666</v>
      </c>
      <c r="I6" s="91"/>
      <c r="K6" s="89"/>
      <c r="L6" s="89"/>
      <c r="M6" s="89"/>
      <c r="N6" s="89"/>
      <c r="O6" s="89"/>
    </row>
    <row r="7" spans="1:17" s="6" customFormat="1" ht="15.75" thickBot="1" x14ac:dyDescent="0.3"/>
    <row r="8" spans="1:17" s="6" customFormat="1" ht="29.1" customHeight="1" x14ac:dyDescent="0.25">
      <c r="A8" s="170" t="s">
        <v>315</v>
      </c>
      <c r="B8" s="171"/>
      <c r="C8" s="171"/>
      <c r="D8" s="172"/>
      <c r="E8" s="166"/>
      <c r="F8" s="166"/>
      <c r="G8" s="167"/>
      <c r="H8" s="155" t="s">
        <v>316</v>
      </c>
      <c r="I8" s="158" t="s">
        <v>16</v>
      </c>
      <c r="J8" s="159"/>
      <c r="K8" s="159"/>
      <c r="L8" s="159"/>
      <c r="M8" s="159"/>
      <c r="N8" s="159"/>
      <c r="O8" s="159"/>
      <c r="P8" s="159"/>
      <c r="Q8" s="160"/>
    </row>
    <row r="9" spans="1:17" ht="15.75" thickBot="1" x14ac:dyDescent="0.3">
      <c r="A9" s="164" t="s">
        <v>104</v>
      </c>
      <c r="B9" s="165"/>
      <c r="C9" s="132" t="s">
        <v>314</v>
      </c>
      <c r="D9" s="174" t="s">
        <v>355</v>
      </c>
      <c r="E9" s="168"/>
      <c r="F9" s="168"/>
      <c r="G9" s="169"/>
      <c r="H9" s="156"/>
      <c r="I9" s="161"/>
      <c r="J9" s="162"/>
      <c r="K9" s="162"/>
      <c r="L9" s="162"/>
      <c r="M9" s="162"/>
      <c r="N9" s="162"/>
      <c r="O9" s="162"/>
      <c r="P9" s="162"/>
      <c r="Q9" s="163"/>
    </row>
    <row r="10" spans="1:17" ht="45" customHeight="1" thickBot="1" x14ac:dyDescent="0.3">
      <c r="A10" s="50" t="s">
        <v>325</v>
      </c>
      <c r="B10" s="46" t="s">
        <v>568</v>
      </c>
      <c r="C10" s="173"/>
      <c r="D10" s="175"/>
      <c r="E10" s="46" t="s">
        <v>323</v>
      </c>
      <c r="F10" s="46" t="s">
        <v>320</v>
      </c>
      <c r="G10" s="51" t="s">
        <v>560</v>
      </c>
      <c r="H10" s="157"/>
      <c r="I10" s="107" t="s">
        <v>559</v>
      </c>
      <c r="J10" s="47" t="s">
        <v>467</v>
      </c>
      <c r="K10" s="47" t="s">
        <v>570</v>
      </c>
      <c r="L10" s="46" t="s">
        <v>318</v>
      </c>
      <c r="M10" s="46" t="s">
        <v>317</v>
      </c>
      <c r="N10" s="46" t="s">
        <v>633</v>
      </c>
      <c r="O10" s="46" t="s">
        <v>81</v>
      </c>
      <c r="P10" s="46" t="s">
        <v>675</v>
      </c>
      <c r="Q10" s="108" t="s">
        <v>663</v>
      </c>
    </row>
    <row r="11" spans="1:17" s="102" customFormat="1" x14ac:dyDescent="0.25">
      <c r="A11" s="93" t="s">
        <v>302</v>
      </c>
      <c r="B11" s="97" t="s">
        <v>274</v>
      </c>
      <c r="C11" s="97"/>
      <c r="D11" s="95"/>
      <c r="E11" s="97" t="s">
        <v>650</v>
      </c>
      <c r="F11" s="97" t="s">
        <v>654</v>
      </c>
      <c r="G11" s="101">
        <v>44228</v>
      </c>
      <c r="H11" s="100" t="s">
        <v>651</v>
      </c>
      <c r="I11" s="99">
        <v>43891</v>
      </c>
      <c r="J11" s="97" t="s">
        <v>653</v>
      </c>
      <c r="K11" s="97" t="s">
        <v>563</v>
      </c>
      <c r="L11" s="97"/>
      <c r="M11" s="98" t="s">
        <v>652</v>
      </c>
      <c r="N11" s="96"/>
      <c r="O11" s="94" t="str">
        <f>IF(L11="","NA","A compléter")</f>
        <v>NA</v>
      </c>
      <c r="P11" s="94" t="str">
        <f>IF(L11="","NA","A compléter")</f>
        <v>NA</v>
      </c>
      <c r="Q11" s="94"/>
    </row>
    <row r="12" spans="1:17" s="102" customFormat="1" x14ac:dyDescent="0.25">
      <c r="A12" s="93" t="s">
        <v>302</v>
      </c>
      <c r="B12" s="97" t="s">
        <v>274</v>
      </c>
      <c r="C12" s="97"/>
      <c r="D12" s="95"/>
      <c r="E12" s="97" t="s">
        <v>650</v>
      </c>
      <c r="F12" s="97" t="s">
        <v>654</v>
      </c>
      <c r="G12" s="101">
        <v>44228</v>
      </c>
      <c r="H12" s="83" t="s">
        <v>658</v>
      </c>
      <c r="I12" s="99">
        <v>43891</v>
      </c>
      <c r="J12" s="97" t="s">
        <v>673</v>
      </c>
      <c r="K12" s="97">
        <v>150</v>
      </c>
      <c r="L12" s="97" t="s">
        <v>309</v>
      </c>
      <c r="M12" s="109" t="s">
        <v>672</v>
      </c>
      <c r="N12" s="96" t="s">
        <v>138</v>
      </c>
      <c r="O12" s="94">
        <v>0.1</v>
      </c>
      <c r="P12" s="94">
        <v>1</v>
      </c>
      <c r="Q12" s="106">
        <v>0.05</v>
      </c>
    </row>
    <row r="13" spans="1:17" s="102" customFormat="1" x14ac:dyDescent="0.25">
      <c r="A13" s="93" t="s">
        <v>20</v>
      </c>
      <c r="B13" s="97" t="s">
        <v>108</v>
      </c>
      <c r="C13" s="97"/>
      <c r="D13" s="95"/>
      <c r="E13" s="97" t="s">
        <v>655</v>
      </c>
      <c r="F13" s="97" t="s">
        <v>656</v>
      </c>
      <c r="G13" s="101">
        <v>44230</v>
      </c>
      <c r="H13" s="100" t="s">
        <v>429</v>
      </c>
      <c r="I13" s="99">
        <v>43891</v>
      </c>
      <c r="J13" s="98" t="s">
        <v>674</v>
      </c>
      <c r="K13" s="97">
        <v>250</v>
      </c>
      <c r="L13" s="97" t="s">
        <v>309</v>
      </c>
      <c r="M13" s="109" t="s">
        <v>671</v>
      </c>
      <c r="N13" s="97"/>
      <c r="O13" s="94">
        <v>0.5</v>
      </c>
      <c r="P13" s="94">
        <v>5</v>
      </c>
      <c r="Q13" s="106">
        <v>0.05</v>
      </c>
    </row>
    <row r="14" spans="1:17" x14ac:dyDescent="0.25">
      <c r="A14" s="48"/>
      <c r="B14" s="45"/>
      <c r="C14" s="45"/>
      <c r="D14" s="49"/>
      <c r="E14" s="49"/>
      <c r="F14" s="49" t="str">
        <f>IF(B14=""," ","A compléter")</f>
        <v xml:space="preserve"> </v>
      </c>
      <c r="G14" s="49" t="str">
        <f>IF(A14=""," ","A compléter")</f>
        <v xml:space="preserve"> </v>
      </c>
      <c r="H14" s="58"/>
      <c r="I14" s="2" t="str">
        <f>IF(H14=""," ","A compléter")</f>
        <v xml:space="preserve"> </v>
      </c>
      <c r="J14" s="2" t="str">
        <f t="shared" ref="J14" si="0">IF(H14=""," ","A compléter")</f>
        <v xml:space="preserve"> </v>
      </c>
      <c r="K14" s="110"/>
      <c r="L14" s="45"/>
      <c r="M14" s="2" t="str">
        <f>IF(H14=""," ","A compléter")</f>
        <v xml:space="preserve"> </v>
      </c>
      <c r="N14" s="74"/>
      <c r="O14" s="45" t="str">
        <f t="shared" ref="O14:O75" si="1">IF(L14="","NA","A compléter")</f>
        <v>NA</v>
      </c>
      <c r="P14" s="45" t="str">
        <f t="shared" ref="P14:P75" si="2">IF(L14="","NA","A compléter")</f>
        <v>NA</v>
      </c>
      <c r="Q14" s="85"/>
    </row>
    <row r="15" spans="1:17" x14ac:dyDescent="0.25">
      <c r="A15" s="48"/>
      <c r="B15" s="45"/>
      <c r="C15" s="45"/>
      <c r="D15" s="49"/>
      <c r="E15" s="49" t="str">
        <f t="shared" ref="E15:E78" si="3">IF(A15=""," ","A compléter")</f>
        <v xml:space="preserve"> </v>
      </c>
      <c r="F15" s="49" t="str">
        <f t="shared" ref="F15:F78" si="4">IF(B15=""," ","A compléter")</f>
        <v xml:space="preserve"> </v>
      </c>
      <c r="G15" s="49" t="str">
        <f>IF(A15=""," ","A compléter")</f>
        <v xml:space="preserve"> </v>
      </c>
      <c r="H15" s="58"/>
      <c r="I15" s="2" t="str">
        <f t="shared" ref="I15:I78" si="5">IF(H15=""," ","A compléter")</f>
        <v xml:space="preserve"> </v>
      </c>
      <c r="J15" s="2" t="str">
        <f t="shared" ref="J15:J78" si="6">IF(H15=""," ","A compléter")</f>
        <v xml:space="preserve"> </v>
      </c>
      <c r="K15" s="110"/>
      <c r="L15" s="45"/>
      <c r="M15" s="2" t="str">
        <f t="shared" ref="M15:M78" si="7">IF(H15=""," ","A compléter")</f>
        <v xml:space="preserve"> </v>
      </c>
      <c r="N15" s="74"/>
      <c r="O15" s="45" t="str">
        <f t="shared" si="1"/>
        <v>NA</v>
      </c>
      <c r="P15" s="45" t="str">
        <f t="shared" si="2"/>
        <v>NA</v>
      </c>
      <c r="Q15" s="85"/>
    </row>
    <row r="16" spans="1:17" x14ac:dyDescent="0.25">
      <c r="A16" s="48"/>
      <c r="B16" s="45"/>
      <c r="C16" s="45"/>
      <c r="D16" s="49"/>
      <c r="E16" s="49" t="str">
        <f t="shared" si="3"/>
        <v xml:space="preserve"> </v>
      </c>
      <c r="F16" s="49" t="str">
        <f t="shared" si="4"/>
        <v xml:space="preserve"> </v>
      </c>
      <c r="G16" s="49" t="str">
        <f t="shared" ref="G16:G78" si="8">IF(B16=""," ","A compléter")</f>
        <v xml:space="preserve"> </v>
      </c>
      <c r="H16" s="58"/>
      <c r="I16" s="2" t="str">
        <f t="shared" si="5"/>
        <v xml:space="preserve"> </v>
      </c>
      <c r="J16" s="2" t="str">
        <f t="shared" si="6"/>
        <v xml:space="preserve"> </v>
      </c>
      <c r="K16" s="110"/>
      <c r="L16" s="45"/>
      <c r="M16" s="2" t="str">
        <f t="shared" si="7"/>
        <v xml:space="preserve"> </v>
      </c>
      <c r="N16" s="74"/>
      <c r="O16" s="45" t="str">
        <f t="shared" si="1"/>
        <v>NA</v>
      </c>
      <c r="P16" s="45" t="str">
        <f t="shared" si="2"/>
        <v>NA</v>
      </c>
      <c r="Q16" s="85"/>
    </row>
    <row r="17" spans="1:17" x14ac:dyDescent="0.25">
      <c r="A17" s="48"/>
      <c r="B17" s="45"/>
      <c r="C17" s="45"/>
      <c r="D17" s="49"/>
      <c r="E17" s="49" t="str">
        <f t="shared" si="3"/>
        <v xml:space="preserve"> </v>
      </c>
      <c r="F17" s="49" t="str">
        <f t="shared" si="4"/>
        <v xml:space="preserve"> </v>
      </c>
      <c r="G17" s="49" t="str">
        <f t="shared" si="8"/>
        <v xml:space="preserve"> </v>
      </c>
      <c r="H17" s="58"/>
      <c r="I17" s="2" t="str">
        <f t="shared" si="5"/>
        <v xml:space="preserve"> </v>
      </c>
      <c r="J17" s="2" t="str">
        <f t="shared" si="6"/>
        <v xml:space="preserve"> </v>
      </c>
      <c r="K17" s="110"/>
      <c r="L17" s="45"/>
      <c r="M17" s="2" t="str">
        <f t="shared" si="7"/>
        <v xml:space="preserve"> </v>
      </c>
      <c r="N17" s="74"/>
      <c r="O17" s="45" t="str">
        <f t="shared" si="1"/>
        <v>NA</v>
      </c>
      <c r="P17" s="45" t="str">
        <f t="shared" si="2"/>
        <v>NA</v>
      </c>
      <c r="Q17" s="85"/>
    </row>
    <row r="18" spans="1:17" x14ac:dyDescent="0.25">
      <c r="A18" s="48"/>
      <c r="B18" s="45"/>
      <c r="C18" s="45"/>
      <c r="D18" s="49"/>
      <c r="E18" s="49" t="str">
        <f t="shared" si="3"/>
        <v xml:space="preserve"> </v>
      </c>
      <c r="F18" s="49" t="str">
        <f t="shared" si="4"/>
        <v xml:space="preserve"> </v>
      </c>
      <c r="G18" s="49" t="str">
        <f t="shared" si="8"/>
        <v xml:space="preserve"> </v>
      </c>
      <c r="H18" s="58"/>
      <c r="I18" s="2" t="str">
        <f t="shared" si="5"/>
        <v xml:space="preserve"> </v>
      </c>
      <c r="J18" s="2" t="str">
        <f t="shared" si="6"/>
        <v xml:space="preserve"> </v>
      </c>
      <c r="K18" s="110"/>
      <c r="L18" s="45"/>
      <c r="M18" s="2" t="str">
        <f t="shared" si="7"/>
        <v xml:space="preserve"> </v>
      </c>
      <c r="N18" s="74"/>
      <c r="O18" s="45" t="str">
        <f t="shared" si="1"/>
        <v>NA</v>
      </c>
      <c r="P18" s="45" t="str">
        <f t="shared" si="2"/>
        <v>NA</v>
      </c>
      <c r="Q18" s="85"/>
    </row>
    <row r="19" spans="1:17" x14ac:dyDescent="0.25">
      <c r="A19" s="48"/>
      <c r="B19" s="45"/>
      <c r="C19" s="45"/>
      <c r="D19" s="49"/>
      <c r="E19" s="49" t="str">
        <f t="shared" si="3"/>
        <v xml:space="preserve"> </v>
      </c>
      <c r="F19" s="49" t="str">
        <f t="shared" si="4"/>
        <v xml:space="preserve"> </v>
      </c>
      <c r="G19" s="49" t="str">
        <f t="shared" si="8"/>
        <v xml:space="preserve"> </v>
      </c>
      <c r="H19" s="58"/>
      <c r="I19" s="2" t="str">
        <f t="shared" si="5"/>
        <v xml:space="preserve"> </v>
      </c>
      <c r="J19" s="2" t="str">
        <f t="shared" si="6"/>
        <v xml:space="preserve"> </v>
      </c>
      <c r="K19" s="110"/>
      <c r="L19" s="45"/>
      <c r="M19" s="2" t="str">
        <f t="shared" si="7"/>
        <v xml:space="preserve"> </v>
      </c>
      <c r="N19" s="74"/>
      <c r="O19" s="45" t="str">
        <f t="shared" si="1"/>
        <v>NA</v>
      </c>
      <c r="P19" s="45" t="str">
        <f t="shared" si="2"/>
        <v>NA</v>
      </c>
      <c r="Q19" s="85"/>
    </row>
    <row r="20" spans="1:17" x14ac:dyDescent="0.25">
      <c r="A20" s="48"/>
      <c r="B20" s="45"/>
      <c r="C20" s="45"/>
      <c r="D20" s="49"/>
      <c r="E20" s="49" t="str">
        <f t="shared" si="3"/>
        <v xml:space="preserve"> </v>
      </c>
      <c r="F20" s="49" t="str">
        <f t="shared" si="4"/>
        <v xml:space="preserve"> </v>
      </c>
      <c r="G20" s="49" t="str">
        <f t="shared" si="8"/>
        <v xml:space="preserve"> </v>
      </c>
      <c r="H20" s="58"/>
      <c r="I20" s="2" t="str">
        <f t="shared" si="5"/>
        <v xml:space="preserve"> </v>
      </c>
      <c r="J20" s="2" t="str">
        <f t="shared" si="6"/>
        <v xml:space="preserve"> </v>
      </c>
      <c r="K20" s="110"/>
      <c r="L20" s="45"/>
      <c r="M20" s="2" t="str">
        <f t="shared" si="7"/>
        <v xml:space="preserve"> </v>
      </c>
      <c r="N20" s="74"/>
      <c r="O20" s="45" t="str">
        <f t="shared" si="1"/>
        <v>NA</v>
      </c>
      <c r="P20" s="45" t="str">
        <f t="shared" si="2"/>
        <v>NA</v>
      </c>
      <c r="Q20" s="85"/>
    </row>
    <row r="21" spans="1:17" x14ac:dyDescent="0.25">
      <c r="A21" s="48"/>
      <c r="B21" s="45"/>
      <c r="C21" s="45"/>
      <c r="D21" s="49"/>
      <c r="E21" s="49" t="str">
        <f t="shared" si="3"/>
        <v xml:space="preserve"> </v>
      </c>
      <c r="F21" s="49" t="str">
        <f t="shared" si="4"/>
        <v xml:space="preserve"> </v>
      </c>
      <c r="G21" s="49" t="str">
        <f t="shared" si="8"/>
        <v xml:space="preserve"> </v>
      </c>
      <c r="H21" s="58"/>
      <c r="I21" s="2" t="str">
        <f t="shared" si="5"/>
        <v xml:space="preserve"> </v>
      </c>
      <c r="J21" s="2" t="str">
        <f t="shared" si="6"/>
        <v xml:space="preserve"> </v>
      </c>
      <c r="K21" s="110"/>
      <c r="L21" s="45"/>
      <c r="M21" s="2" t="str">
        <f t="shared" si="7"/>
        <v xml:space="preserve"> </v>
      </c>
      <c r="N21" s="74"/>
      <c r="O21" s="45" t="str">
        <f t="shared" si="1"/>
        <v>NA</v>
      </c>
      <c r="P21" s="45" t="str">
        <f t="shared" si="2"/>
        <v>NA</v>
      </c>
      <c r="Q21" s="85"/>
    </row>
    <row r="22" spans="1:17" x14ac:dyDescent="0.25">
      <c r="A22" s="48"/>
      <c r="B22" s="45"/>
      <c r="C22" s="45"/>
      <c r="D22" s="49"/>
      <c r="E22" s="49" t="str">
        <f t="shared" si="3"/>
        <v xml:space="preserve"> </v>
      </c>
      <c r="F22" s="49" t="str">
        <f t="shared" si="4"/>
        <v xml:space="preserve"> </v>
      </c>
      <c r="G22" s="49" t="str">
        <f t="shared" si="8"/>
        <v xml:space="preserve"> </v>
      </c>
      <c r="H22" s="58"/>
      <c r="I22" s="2" t="str">
        <f t="shared" si="5"/>
        <v xml:space="preserve"> </v>
      </c>
      <c r="J22" s="2" t="str">
        <f t="shared" si="6"/>
        <v xml:space="preserve"> </v>
      </c>
      <c r="K22" s="110"/>
      <c r="L22" s="45"/>
      <c r="M22" s="2" t="str">
        <f t="shared" si="7"/>
        <v xml:space="preserve"> </v>
      </c>
      <c r="N22" s="74"/>
      <c r="O22" s="45" t="str">
        <f t="shared" si="1"/>
        <v>NA</v>
      </c>
      <c r="P22" s="45" t="str">
        <f t="shared" si="2"/>
        <v>NA</v>
      </c>
      <c r="Q22" s="85"/>
    </row>
    <row r="23" spans="1:17" x14ac:dyDescent="0.25">
      <c r="A23" s="48"/>
      <c r="B23" s="45"/>
      <c r="C23" s="45"/>
      <c r="D23" s="49"/>
      <c r="E23" s="49" t="str">
        <f t="shared" si="3"/>
        <v xml:space="preserve"> </v>
      </c>
      <c r="F23" s="49" t="str">
        <f t="shared" si="4"/>
        <v xml:space="preserve"> </v>
      </c>
      <c r="G23" s="49" t="str">
        <f t="shared" si="8"/>
        <v xml:space="preserve"> </v>
      </c>
      <c r="H23" s="58"/>
      <c r="I23" s="2" t="str">
        <f t="shared" si="5"/>
        <v xml:space="preserve"> </v>
      </c>
      <c r="J23" s="2" t="str">
        <f t="shared" si="6"/>
        <v xml:space="preserve"> </v>
      </c>
      <c r="K23" s="110"/>
      <c r="L23" s="45"/>
      <c r="M23" s="2" t="str">
        <f t="shared" si="7"/>
        <v xml:space="preserve"> </v>
      </c>
      <c r="N23" s="74"/>
      <c r="O23" s="45" t="str">
        <f t="shared" si="1"/>
        <v>NA</v>
      </c>
      <c r="P23" s="45" t="str">
        <f t="shared" si="2"/>
        <v>NA</v>
      </c>
      <c r="Q23" s="85"/>
    </row>
    <row r="24" spans="1:17" x14ac:dyDescent="0.25">
      <c r="A24" s="48"/>
      <c r="B24" s="45"/>
      <c r="C24" s="45"/>
      <c r="D24" s="49"/>
      <c r="E24" s="49" t="str">
        <f t="shared" si="3"/>
        <v xml:space="preserve"> </v>
      </c>
      <c r="F24" s="49" t="str">
        <f t="shared" si="4"/>
        <v xml:space="preserve"> </v>
      </c>
      <c r="G24" s="49" t="str">
        <f t="shared" si="8"/>
        <v xml:space="preserve"> </v>
      </c>
      <c r="H24" s="58"/>
      <c r="I24" s="2" t="str">
        <f t="shared" si="5"/>
        <v xml:space="preserve"> </v>
      </c>
      <c r="J24" s="2" t="str">
        <f t="shared" si="6"/>
        <v xml:space="preserve"> </v>
      </c>
      <c r="K24" s="110"/>
      <c r="L24" s="45"/>
      <c r="M24" s="2" t="str">
        <f t="shared" si="7"/>
        <v xml:space="preserve"> </v>
      </c>
      <c r="N24" s="74"/>
      <c r="O24" s="45" t="str">
        <f t="shared" si="1"/>
        <v>NA</v>
      </c>
      <c r="P24" s="45" t="str">
        <f t="shared" si="2"/>
        <v>NA</v>
      </c>
      <c r="Q24" s="85"/>
    </row>
    <row r="25" spans="1:17" x14ac:dyDescent="0.25">
      <c r="A25" s="48"/>
      <c r="B25" s="45"/>
      <c r="C25" s="45"/>
      <c r="D25" s="49"/>
      <c r="E25" s="49" t="str">
        <f t="shared" si="3"/>
        <v xml:space="preserve"> </v>
      </c>
      <c r="F25" s="49" t="str">
        <f t="shared" si="4"/>
        <v xml:space="preserve"> </v>
      </c>
      <c r="G25" s="49" t="str">
        <f t="shared" si="8"/>
        <v xml:space="preserve"> </v>
      </c>
      <c r="H25" s="58"/>
      <c r="I25" s="2" t="str">
        <f t="shared" si="5"/>
        <v xml:space="preserve"> </v>
      </c>
      <c r="J25" s="2" t="str">
        <f t="shared" si="6"/>
        <v xml:space="preserve"> </v>
      </c>
      <c r="K25" s="110"/>
      <c r="L25" s="45"/>
      <c r="M25" s="2" t="str">
        <f t="shared" si="7"/>
        <v xml:space="preserve"> </v>
      </c>
      <c r="N25" s="74"/>
      <c r="O25" s="45" t="str">
        <f t="shared" si="1"/>
        <v>NA</v>
      </c>
      <c r="P25" s="45" t="str">
        <f t="shared" si="2"/>
        <v>NA</v>
      </c>
      <c r="Q25" s="85"/>
    </row>
    <row r="26" spans="1:17" x14ac:dyDescent="0.25">
      <c r="A26" s="48"/>
      <c r="B26" s="45"/>
      <c r="C26" s="45"/>
      <c r="D26" s="49"/>
      <c r="E26" s="49" t="str">
        <f t="shared" si="3"/>
        <v xml:space="preserve"> </v>
      </c>
      <c r="F26" s="49" t="str">
        <f t="shared" si="4"/>
        <v xml:space="preserve"> </v>
      </c>
      <c r="G26" s="49" t="str">
        <f t="shared" si="8"/>
        <v xml:space="preserve"> </v>
      </c>
      <c r="H26" s="58"/>
      <c r="I26" s="2" t="str">
        <f t="shared" si="5"/>
        <v xml:space="preserve"> </v>
      </c>
      <c r="J26" s="2" t="str">
        <f t="shared" si="6"/>
        <v xml:space="preserve"> </v>
      </c>
      <c r="K26" s="110"/>
      <c r="L26" s="45"/>
      <c r="M26" s="2" t="str">
        <f t="shared" si="7"/>
        <v xml:space="preserve"> </v>
      </c>
      <c r="N26" s="74"/>
      <c r="O26" s="45" t="str">
        <f t="shared" si="1"/>
        <v>NA</v>
      </c>
      <c r="P26" s="45" t="str">
        <f t="shared" si="2"/>
        <v>NA</v>
      </c>
      <c r="Q26" s="85"/>
    </row>
    <row r="27" spans="1:17" x14ac:dyDescent="0.25">
      <c r="A27" s="48"/>
      <c r="B27" s="45"/>
      <c r="C27" s="45"/>
      <c r="D27" s="49"/>
      <c r="E27" s="49" t="str">
        <f t="shared" si="3"/>
        <v xml:space="preserve"> </v>
      </c>
      <c r="F27" s="49" t="str">
        <f t="shared" si="4"/>
        <v xml:space="preserve"> </v>
      </c>
      <c r="G27" s="49" t="str">
        <f t="shared" si="8"/>
        <v xml:space="preserve"> </v>
      </c>
      <c r="H27" s="58"/>
      <c r="I27" s="2" t="str">
        <f t="shared" si="5"/>
        <v xml:space="preserve"> </v>
      </c>
      <c r="J27" s="2" t="str">
        <f t="shared" si="6"/>
        <v xml:space="preserve"> </v>
      </c>
      <c r="K27" s="110"/>
      <c r="L27" s="45"/>
      <c r="M27" s="2" t="str">
        <f t="shared" si="7"/>
        <v xml:space="preserve"> </v>
      </c>
      <c r="N27" s="74"/>
      <c r="O27" s="45" t="str">
        <f t="shared" si="1"/>
        <v>NA</v>
      </c>
      <c r="P27" s="45" t="str">
        <f t="shared" si="2"/>
        <v>NA</v>
      </c>
      <c r="Q27" s="85"/>
    </row>
    <row r="28" spans="1:17" x14ac:dyDescent="0.25">
      <c r="A28" s="48"/>
      <c r="B28" s="45"/>
      <c r="C28" s="45"/>
      <c r="D28" s="49"/>
      <c r="E28" s="49" t="str">
        <f t="shared" si="3"/>
        <v xml:space="preserve"> </v>
      </c>
      <c r="F28" s="49" t="str">
        <f t="shared" si="4"/>
        <v xml:space="preserve"> </v>
      </c>
      <c r="G28" s="49" t="str">
        <f t="shared" si="8"/>
        <v xml:space="preserve"> </v>
      </c>
      <c r="H28" s="58"/>
      <c r="I28" s="2" t="str">
        <f t="shared" si="5"/>
        <v xml:space="preserve"> </v>
      </c>
      <c r="J28" s="2" t="str">
        <f t="shared" si="6"/>
        <v xml:space="preserve"> </v>
      </c>
      <c r="K28" s="110"/>
      <c r="L28" s="45"/>
      <c r="M28" s="2" t="str">
        <f t="shared" si="7"/>
        <v xml:space="preserve"> </v>
      </c>
      <c r="N28" s="74"/>
      <c r="O28" s="45" t="str">
        <f t="shared" si="1"/>
        <v>NA</v>
      </c>
      <c r="P28" s="45" t="str">
        <f t="shared" si="2"/>
        <v>NA</v>
      </c>
      <c r="Q28" s="85"/>
    </row>
    <row r="29" spans="1:17" x14ac:dyDescent="0.25">
      <c r="A29" s="48"/>
      <c r="B29" s="45"/>
      <c r="C29" s="45"/>
      <c r="D29" s="49"/>
      <c r="E29" s="49" t="str">
        <f t="shared" si="3"/>
        <v xml:space="preserve"> </v>
      </c>
      <c r="F29" s="49" t="str">
        <f t="shared" si="4"/>
        <v xml:space="preserve"> </v>
      </c>
      <c r="G29" s="49" t="str">
        <f t="shared" si="8"/>
        <v xml:space="preserve"> </v>
      </c>
      <c r="H29" s="58"/>
      <c r="I29" s="2" t="str">
        <f t="shared" si="5"/>
        <v xml:space="preserve"> </v>
      </c>
      <c r="J29" s="2" t="str">
        <f t="shared" si="6"/>
        <v xml:space="preserve"> </v>
      </c>
      <c r="K29" s="110"/>
      <c r="L29" s="45"/>
      <c r="M29" s="2" t="str">
        <f t="shared" si="7"/>
        <v xml:space="preserve"> </v>
      </c>
      <c r="N29" s="74"/>
      <c r="O29" s="45" t="str">
        <f t="shared" si="1"/>
        <v>NA</v>
      </c>
      <c r="P29" s="45" t="str">
        <f t="shared" si="2"/>
        <v>NA</v>
      </c>
      <c r="Q29" s="85"/>
    </row>
    <row r="30" spans="1:17" x14ac:dyDescent="0.25">
      <c r="A30" s="48"/>
      <c r="B30" s="45"/>
      <c r="C30" s="45"/>
      <c r="D30" s="49"/>
      <c r="E30" s="49" t="str">
        <f t="shared" si="3"/>
        <v xml:space="preserve"> </v>
      </c>
      <c r="F30" s="49" t="str">
        <f t="shared" si="4"/>
        <v xml:space="preserve"> </v>
      </c>
      <c r="G30" s="49" t="str">
        <f t="shared" si="8"/>
        <v xml:space="preserve"> </v>
      </c>
      <c r="H30" s="58"/>
      <c r="I30" s="2" t="str">
        <f t="shared" si="5"/>
        <v xml:space="preserve"> </v>
      </c>
      <c r="J30" s="2" t="str">
        <f t="shared" si="6"/>
        <v xml:space="preserve"> </v>
      </c>
      <c r="K30" s="110"/>
      <c r="L30" s="45"/>
      <c r="M30" s="2" t="str">
        <f t="shared" si="7"/>
        <v xml:space="preserve"> </v>
      </c>
      <c r="N30" s="74"/>
      <c r="O30" s="45" t="str">
        <f t="shared" si="1"/>
        <v>NA</v>
      </c>
      <c r="P30" s="45" t="str">
        <f t="shared" si="2"/>
        <v>NA</v>
      </c>
      <c r="Q30" s="85"/>
    </row>
    <row r="31" spans="1:17" x14ac:dyDescent="0.25">
      <c r="A31" s="48"/>
      <c r="B31" s="45"/>
      <c r="C31" s="45"/>
      <c r="D31" s="49"/>
      <c r="E31" s="49" t="str">
        <f t="shared" si="3"/>
        <v xml:space="preserve"> </v>
      </c>
      <c r="F31" s="49" t="str">
        <f t="shared" si="4"/>
        <v xml:space="preserve"> </v>
      </c>
      <c r="G31" s="49" t="str">
        <f t="shared" si="8"/>
        <v xml:space="preserve"> </v>
      </c>
      <c r="H31" s="58"/>
      <c r="I31" s="2" t="str">
        <f t="shared" si="5"/>
        <v xml:space="preserve"> </v>
      </c>
      <c r="J31" s="2" t="str">
        <f t="shared" si="6"/>
        <v xml:space="preserve"> </v>
      </c>
      <c r="K31" s="110"/>
      <c r="L31" s="45"/>
      <c r="M31" s="2" t="str">
        <f t="shared" si="7"/>
        <v xml:space="preserve"> </v>
      </c>
      <c r="N31" s="74"/>
      <c r="O31" s="45" t="str">
        <f t="shared" si="1"/>
        <v>NA</v>
      </c>
      <c r="P31" s="45" t="str">
        <f t="shared" si="2"/>
        <v>NA</v>
      </c>
      <c r="Q31" s="85"/>
    </row>
    <row r="32" spans="1:17" x14ac:dyDescent="0.25">
      <c r="A32" s="48"/>
      <c r="B32" s="45"/>
      <c r="C32" s="45"/>
      <c r="D32" s="49"/>
      <c r="E32" s="49" t="str">
        <f t="shared" si="3"/>
        <v xml:space="preserve"> </v>
      </c>
      <c r="F32" s="49" t="str">
        <f t="shared" si="4"/>
        <v xml:space="preserve"> </v>
      </c>
      <c r="G32" s="49" t="str">
        <f t="shared" si="8"/>
        <v xml:space="preserve"> </v>
      </c>
      <c r="H32" s="58"/>
      <c r="I32" s="2" t="str">
        <f t="shared" si="5"/>
        <v xml:space="preserve"> </v>
      </c>
      <c r="J32" s="2" t="str">
        <f t="shared" si="6"/>
        <v xml:space="preserve"> </v>
      </c>
      <c r="K32" s="110"/>
      <c r="L32" s="45"/>
      <c r="M32" s="2" t="str">
        <f t="shared" si="7"/>
        <v xml:space="preserve"> </v>
      </c>
      <c r="N32" s="74"/>
      <c r="O32" s="45" t="str">
        <f t="shared" si="1"/>
        <v>NA</v>
      </c>
      <c r="P32" s="45" t="str">
        <f t="shared" si="2"/>
        <v>NA</v>
      </c>
      <c r="Q32" s="85"/>
    </row>
    <row r="33" spans="1:17" x14ac:dyDescent="0.25">
      <c r="A33" s="48"/>
      <c r="B33" s="45"/>
      <c r="C33" s="45"/>
      <c r="D33" s="49"/>
      <c r="E33" s="49" t="str">
        <f t="shared" si="3"/>
        <v xml:space="preserve"> </v>
      </c>
      <c r="F33" s="49" t="str">
        <f t="shared" si="4"/>
        <v xml:space="preserve"> </v>
      </c>
      <c r="G33" s="49" t="str">
        <f t="shared" si="8"/>
        <v xml:space="preserve"> </v>
      </c>
      <c r="H33" s="58"/>
      <c r="I33" s="2" t="str">
        <f t="shared" si="5"/>
        <v xml:space="preserve"> </v>
      </c>
      <c r="J33" s="2" t="str">
        <f t="shared" si="6"/>
        <v xml:space="preserve"> </v>
      </c>
      <c r="K33" s="110"/>
      <c r="L33" s="45"/>
      <c r="M33" s="2" t="str">
        <f t="shared" si="7"/>
        <v xml:space="preserve"> </v>
      </c>
      <c r="N33" s="74"/>
      <c r="O33" s="45" t="str">
        <f t="shared" si="1"/>
        <v>NA</v>
      </c>
      <c r="P33" s="45" t="str">
        <f t="shared" si="2"/>
        <v>NA</v>
      </c>
      <c r="Q33" s="85"/>
    </row>
    <row r="34" spans="1:17" x14ac:dyDescent="0.25">
      <c r="A34" s="48"/>
      <c r="B34" s="45"/>
      <c r="C34" s="45"/>
      <c r="D34" s="49"/>
      <c r="E34" s="49" t="str">
        <f t="shared" si="3"/>
        <v xml:space="preserve"> </v>
      </c>
      <c r="F34" s="49" t="str">
        <f t="shared" si="4"/>
        <v xml:space="preserve"> </v>
      </c>
      <c r="G34" s="49" t="str">
        <f t="shared" si="8"/>
        <v xml:space="preserve"> </v>
      </c>
      <c r="H34" s="58"/>
      <c r="I34" s="2" t="str">
        <f t="shared" si="5"/>
        <v xml:space="preserve"> </v>
      </c>
      <c r="J34" s="2" t="str">
        <f t="shared" si="6"/>
        <v xml:space="preserve"> </v>
      </c>
      <c r="K34" s="110"/>
      <c r="L34" s="45"/>
      <c r="M34" s="2" t="str">
        <f t="shared" si="7"/>
        <v xml:space="preserve"> </v>
      </c>
      <c r="N34" s="74"/>
      <c r="O34" s="45" t="str">
        <f t="shared" si="1"/>
        <v>NA</v>
      </c>
      <c r="P34" s="45" t="str">
        <f t="shared" si="2"/>
        <v>NA</v>
      </c>
      <c r="Q34" s="85"/>
    </row>
    <row r="35" spans="1:17" x14ac:dyDescent="0.25">
      <c r="A35" s="48"/>
      <c r="B35" s="45"/>
      <c r="C35" s="45"/>
      <c r="D35" s="49"/>
      <c r="E35" s="49" t="str">
        <f t="shared" si="3"/>
        <v xml:space="preserve"> </v>
      </c>
      <c r="F35" s="49" t="str">
        <f t="shared" si="4"/>
        <v xml:space="preserve"> </v>
      </c>
      <c r="G35" s="49" t="str">
        <f t="shared" si="8"/>
        <v xml:space="preserve"> </v>
      </c>
      <c r="H35" s="58"/>
      <c r="I35" s="2" t="str">
        <f t="shared" si="5"/>
        <v xml:space="preserve"> </v>
      </c>
      <c r="J35" s="2" t="str">
        <f t="shared" si="6"/>
        <v xml:space="preserve"> </v>
      </c>
      <c r="K35" s="110"/>
      <c r="L35" s="45"/>
      <c r="M35" s="2" t="str">
        <f t="shared" si="7"/>
        <v xml:space="preserve"> </v>
      </c>
      <c r="N35" s="74"/>
      <c r="O35" s="45" t="str">
        <f t="shared" si="1"/>
        <v>NA</v>
      </c>
      <c r="P35" s="45" t="str">
        <f t="shared" si="2"/>
        <v>NA</v>
      </c>
      <c r="Q35" s="85"/>
    </row>
    <row r="36" spans="1:17" x14ac:dyDescent="0.25">
      <c r="A36" s="48"/>
      <c r="B36" s="45"/>
      <c r="C36" s="45"/>
      <c r="D36" s="49"/>
      <c r="E36" s="49" t="str">
        <f t="shared" si="3"/>
        <v xml:space="preserve"> </v>
      </c>
      <c r="F36" s="49" t="str">
        <f t="shared" si="4"/>
        <v xml:space="preserve"> </v>
      </c>
      <c r="G36" s="49" t="str">
        <f t="shared" si="8"/>
        <v xml:space="preserve"> </v>
      </c>
      <c r="H36" s="58"/>
      <c r="I36" s="2" t="str">
        <f t="shared" si="5"/>
        <v xml:space="preserve"> </v>
      </c>
      <c r="J36" s="2" t="str">
        <f t="shared" si="6"/>
        <v xml:space="preserve"> </v>
      </c>
      <c r="K36" s="110"/>
      <c r="L36" s="45"/>
      <c r="M36" s="2" t="str">
        <f t="shared" si="7"/>
        <v xml:space="preserve"> </v>
      </c>
      <c r="N36" s="74"/>
      <c r="O36" s="45" t="str">
        <f t="shared" si="1"/>
        <v>NA</v>
      </c>
      <c r="P36" s="45" t="str">
        <f t="shared" si="2"/>
        <v>NA</v>
      </c>
      <c r="Q36" s="85"/>
    </row>
    <row r="37" spans="1:17" x14ac:dyDescent="0.25">
      <c r="A37" s="48"/>
      <c r="B37" s="45"/>
      <c r="C37" s="45"/>
      <c r="D37" s="49"/>
      <c r="E37" s="49" t="str">
        <f t="shared" si="3"/>
        <v xml:space="preserve"> </v>
      </c>
      <c r="F37" s="49" t="str">
        <f t="shared" si="4"/>
        <v xml:space="preserve"> </v>
      </c>
      <c r="G37" s="49" t="str">
        <f t="shared" si="8"/>
        <v xml:space="preserve"> </v>
      </c>
      <c r="H37" s="58"/>
      <c r="I37" s="2" t="str">
        <f t="shared" si="5"/>
        <v xml:space="preserve"> </v>
      </c>
      <c r="J37" s="2" t="str">
        <f t="shared" si="6"/>
        <v xml:space="preserve"> </v>
      </c>
      <c r="K37" s="110"/>
      <c r="L37" s="45"/>
      <c r="M37" s="2" t="str">
        <f t="shared" si="7"/>
        <v xml:space="preserve"> </v>
      </c>
      <c r="N37" s="74"/>
      <c r="O37" s="45" t="str">
        <f t="shared" si="1"/>
        <v>NA</v>
      </c>
      <c r="P37" s="45" t="str">
        <f t="shared" si="2"/>
        <v>NA</v>
      </c>
      <c r="Q37" s="85"/>
    </row>
    <row r="38" spans="1:17" x14ac:dyDescent="0.25">
      <c r="A38" s="48"/>
      <c r="B38" s="45"/>
      <c r="C38" s="45"/>
      <c r="D38" s="49"/>
      <c r="E38" s="49" t="str">
        <f t="shared" si="3"/>
        <v xml:space="preserve"> </v>
      </c>
      <c r="F38" s="49" t="str">
        <f t="shared" si="4"/>
        <v xml:space="preserve"> </v>
      </c>
      <c r="G38" s="49" t="str">
        <f t="shared" si="8"/>
        <v xml:space="preserve"> </v>
      </c>
      <c r="H38" s="58"/>
      <c r="I38" s="2" t="str">
        <f t="shared" si="5"/>
        <v xml:space="preserve"> </v>
      </c>
      <c r="J38" s="2" t="str">
        <f t="shared" si="6"/>
        <v xml:space="preserve"> </v>
      </c>
      <c r="K38" s="110"/>
      <c r="L38" s="45"/>
      <c r="M38" s="2" t="str">
        <f t="shared" si="7"/>
        <v xml:space="preserve"> </v>
      </c>
      <c r="N38" s="74"/>
      <c r="O38" s="45" t="str">
        <f t="shared" si="1"/>
        <v>NA</v>
      </c>
      <c r="P38" s="45" t="str">
        <f t="shared" si="2"/>
        <v>NA</v>
      </c>
      <c r="Q38" s="85"/>
    </row>
    <row r="39" spans="1:17" x14ac:dyDescent="0.25">
      <c r="A39" s="48"/>
      <c r="B39" s="45"/>
      <c r="C39" s="45"/>
      <c r="D39" s="49"/>
      <c r="E39" s="49" t="str">
        <f t="shared" si="3"/>
        <v xml:space="preserve"> </v>
      </c>
      <c r="F39" s="49" t="str">
        <f t="shared" si="4"/>
        <v xml:space="preserve"> </v>
      </c>
      <c r="G39" s="49" t="str">
        <f t="shared" si="8"/>
        <v xml:space="preserve"> </v>
      </c>
      <c r="H39" s="58"/>
      <c r="I39" s="2" t="str">
        <f t="shared" si="5"/>
        <v xml:space="preserve"> </v>
      </c>
      <c r="J39" s="2" t="str">
        <f t="shared" si="6"/>
        <v xml:space="preserve"> </v>
      </c>
      <c r="K39" s="110"/>
      <c r="L39" s="45"/>
      <c r="M39" s="2" t="str">
        <f t="shared" si="7"/>
        <v xml:space="preserve"> </v>
      </c>
      <c r="N39" s="74"/>
      <c r="O39" s="45" t="str">
        <f t="shared" si="1"/>
        <v>NA</v>
      </c>
      <c r="P39" s="45" t="str">
        <f t="shared" si="2"/>
        <v>NA</v>
      </c>
      <c r="Q39" s="85"/>
    </row>
    <row r="40" spans="1:17" x14ac:dyDescent="0.25">
      <c r="A40" s="48"/>
      <c r="B40" s="45"/>
      <c r="C40" s="45"/>
      <c r="D40" s="49"/>
      <c r="E40" s="49" t="str">
        <f t="shared" si="3"/>
        <v xml:space="preserve"> </v>
      </c>
      <c r="F40" s="49" t="str">
        <f t="shared" si="4"/>
        <v xml:space="preserve"> </v>
      </c>
      <c r="G40" s="49" t="str">
        <f t="shared" si="8"/>
        <v xml:space="preserve"> </v>
      </c>
      <c r="H40" s="58"/>
      <c r="I40" s="2" t="str">
        <f t="shared" si="5"/>
        <v xml:space="preserve"> </v>
      </c>
      <c r="J40" s="2" t="str">
        <f t="shared" si="6"/>
        <v xml:space="preserve"> </v>
      </c>
      <c r="K40" s="110"/>
      <c r="L40" s="45"/>
      <c r="M40" s="2" t="str">
        <f t="shared" si="7"/>
        <v xml:space="preserve"> </v>
      </c>
      <c r="N40" s="74"/>
      <c r="O40" s="45" t="str">
        <f t="shared" si="1"/>
        <v>NA</v>
      </c>
      <c r="P40" s="45" t="str">
        <f t="shared" si="2"/>
        <v>NA</v>
      </c>
      <c r="Q40" s="85"/>
    </row>
    <row r="41" spans="1:17" x14ac:dyDescent="0.25">
      <c r="A41" s="48"/>
      <c r="B41" s="45"/>
      <c r="C41" s="45"/>
      <c r="D41" s="49"/>
      <c r="E41" s="49" t="str">
        <f t="shared" si="3"/>
        <v xml:space="preserve"> </v>
      </c>
      <c r="F41" s="49" t="str">
        <f t="shared" si="4"/>
        <v xml:space="preserve"> </v>
      </c>
      <c r="G41" s="49" t="str">
        <f t="shared" si="8"/>
        <v xml:space="preserve"> </v>
      </c>
      <c r="H41" s="58"/>
      <c r="I41" s="2" t="str">
        <f t="shared" si="5"/>
        <v xml:space="preserve"> </v>
      </c>
      <c r="J41" s="2" t="str">
        <f t="shared" si="6"/>
        <v xml:space="preserve"> </v>
      </c>
      <c r="K41" s="110"/>
      <c r="L41" s="45"/>
      <c r="M41" s="2" t="str">
        <f t="shared" si="7"/>
        <v xml:space="preserve"> </v>
      </c>
      <c r="N41" s="74"/>
      <c r="O41" s="45" t="str">
        <f t="shared" si="1"/>
        <v>NA</v>
      </c>
      <c r="P41" s="45" t="str">
        <f t="shared" si="2"/>
        <v>NA</v>
      </c>
      <c r="Q41" s="85"/>
    </row>
    <row r="42" spans="1:17" x14ac:dyDescent="0.25">
      <c r="A42" s="48"/>
      <c r="B42" s="45"/>
      <c r="C42" s="45"/>
      <c r="D42" s="49"/>
      <c r="E42" s="49" t="str">
        <f t="shared" si="3"/>
        <v xml:space="preserve"> </v>
      </c>
      <c r="F42" s="49" t="str">
        <f t="shared" si="4"/>
        <v xml:space="preserve"> </v>
      </c>
      <c r="G42" s="49" t="str">
        <f t="shared" si="8"/>
        <v xml:space="preserve"> </v>
      </c>
      <c r="H42" s="58"/>
      <c r="I42" s="2" t="str">
        <f t="shared" si="5"/>
        <v xml:space="preserve"> </v>
      </c>
      <c r="J42" s="2" t="str">
        <f t="shared" si="6"/>
        <v xml:space="preserve"> </v>
      </c>
      <c r="K42" s="110"/>
      <c r="L42" s="45"/>
      <c r="M42" s="2" t="str">
        <f t="shared" si="7"/>
        <v xml:space="preserve"> </v>
      </c>
      <c r="N42" s="74"/>
      <c r="O42" s="45" t="str">
        <f t="shared" si="1"/>
        <v>NA</v>
      </c>
      <c r="P42" s="45" t="str">
        <f t="shared" si="2"/>
        <v>NA</v>
      </c>
      <c r="Q42" s="85"/>
    </row>
    <row r="43" spans="1:17" x14ac:dyDescent="0.25">
      <c r="A43" s="48"/>
      <c r="B43" s="45"/>
      <c r="C43" s="45"/>
      <c r="D43" s="49"/>
      <c r="E43" s="49" t="str">
        <f t="shared" si="3"/>
        <v xml:space="preserve"> </v>
      </c>
      <c r="F43" s="49" t="str">
        <f t="shared" si="4"/>
        <v xml:space="preserve"> </v>
      </c>
      <c r="G43" s="49" t="str">
        <f t="shared" si="8"/>
        <v xml:space="preserve"> </v>
      </c>
      <c r="H43" s="58"/>
      <c r="I43" s="2" t="str">
        <f t="shared" si="5"/>
        <v xml:space="preserve"> </v>
      </c>
      <c r="J43" s="2" t="str">
        <f t="shared" si="6"/>
        <v xml:space="preserve"> </v>
      </c>
      <c r="K43" s="110"/>
      <c r="L43" s="45"/>
      <c r="M43" s="2" t="str">
        <f t="shared" si="7"/>
        <v xml:space="preserve"> </v>
      </c>
      <c r="N43" s="74"/>
      <c r="O43" s="45" t="str">
        <f t="shared" si="1"/>
        <v>NA</v>
      </c>
      <c r="P43" s="45" t="str">
        <f t="shared" si="2"/>
        <v>NA</v>
      </c>
      <c r="Q43" s="85"/>
    </row>
    <row r="44" spans="1:17" x14ac:dyDescent="0.25">
      <c r="A44" s="48"/>
      <c r="B44" s="45"/>
      <c r="C44" s="45"/>
      <c r="D44" s="49"/>
      <c r="E44" s="49" t="str">
        <f t="shared" si="3"/>
        <v xml:space="preserve"> </v>
      </c>
      <c r="F44" s="49" t="str">
        <f t="shared" si="4"/>
        <v xml:space="preserve"> </v>
      </c>
      <c r="G44" s="49" t="str">
        <f t="shared" si="8"/>
        <v xml:space="preserve"> </v>
      </c>
      <c r="H44" s="58"/>
      <c r="I44" s="2" t="str">
        <f t="shared" si="5"/>
        <v xml:space="preserve"> </v>
      </c>
      <c r="J44" s="2" t="str">
        <f t="shared" si="6"/>
        <v xml:space="preserve"> </v>
      </c>
      <c r="K44" s="110"/>
      <c r="L44" s="45"/>
      <c r="M44" s="2" t="str">
        <f t="shared" si="7"/>
        <v xml:space="preserve"> </v>
      </c>
      <c r="N44" s="74"/>
      <c r="O44" s="45" t="str">
        <f t="shared" si="1"/>
        <v>NA</v>
      </c>
      <c r="P44" s="45" t="str">
        <f t="shared" si="2"/>
        <v>NA</v>
      </c>
      <c r="Q44" s="85"/>
    </row>
    <row r="45" spans="1:17" x14ac:dyDescent="0.25">
      <c r="A45" s="48"/>
      <c r="B45" s="45"/>
      <c r="C45" s="45"/>
      <c r="D45" s="49"/>
      <c r="E45" s="49" t="str">
        <f t="shared" si="3"/>
        <v xml:space="preserve"> </v>
      </c>
      <c r="F45" s="49" t="str">
        <f t="shared" si="4"/>
        <v xml:space="preserve"> </v>
      </c>
      <c r="G45" s="49" t="str">
        <f t="shared" si="8"/>
        <v xml:space="preserve"> </v>
      </c>
      <c r="H45" s="58"/>
      <c r="I45" s="2" t="str">
        <f t="shared" si="5"/>
        <v xml:space="preserve"> </v>
      </c>
      <c r="J45" s="2" t="str">
        <f t="shared" si="6"/>
        <v xml:space="preserve"> </v>
      </c>
      <c r="K45" s="110"/>
      <c r="L45" s="45"/>
      <c r="M45" s="2" t="str">
        <f t="shared" si="7"/>
        <v xml:space="preserve"> </v>
      </c>
      <c r="N45" s="74"/>
      <c r="O45" s="45" t="str">
        <f t="shared" si="1"/>
        <v>NA</v>
      </c>
      <c r="P45" s="45" t="str">
        <f t="shared" si="2"/>
        <v>NA</v>
      </c>
      <c r="Q45" s="85"/>
    </row>
    <row r="46" spans="1:17" x14ac:dyDescent="0.25">
      <c r="A46" s="48"/>
      <c r="B46" s="45"/>
      <c r="C46" s="45"/>
      <c r="D46" s="49"/>
      <c r="E46" s="49" t="str">
        <f t="shared" si="3"/>
        <v xml:space="preserve"> </v>
      </c>
      <c r="F46" s="49" t="str">
        <f t="shared" si="4"/>
        <v xml:space="preserve"> </v>
      </c>
      <c r="G46" s="49" t="str">
        <f t="shared" si="8"/>
        <v xml:space="preserve"> </v>
      </c>
      <c r="H46" s="58"/>
      <c r="I46" s="2" t="str">
        <f t="shared" si="5"/>
        <v xml:space="preserve"> </v>
      </c>
      <c r="J46" s="2" t="str">
        <f t="shared" si="6"/>
        <v xml:space="preserve"> </v>
      </c>
      <c r="K46" s="110"/>
      <c r="L46" s="45"/>
      <c r="M46" s="2" t="str">
        <f t="shared" si="7"/>
        <v xml:space="preserve"> </v>
      </c>
      <c r="N46" s="74"/>
      <c r="O46" s="45" t="str">
        <f t="shared" si="1"/>
        <v>NA</v>
      </c>
      <c r="P46" s="45" t="str">
        <f t="shared" si="2"/>
        <v>NA</v>
      </c>
      <c r="Q46" s="85"/>
    </row>
    <row r="47" spans="1:17" x14ac:dyDescent="0.25">
      <c r="A47" s="48"/>
      <c r="B47" s="45"/>
      <c r="C47" s="45"/>
      <c r="D47" s="49"/>
      <c r="E47" s="49" t="str">
        <f t="shared" si="3"/>
        <v xml:space="preserve"> </v>
      </c>
      <c r="F47" s="49" t="str">
        <f t="shared" si="4"/>
        <v xml:space="preserve"> </v>
      </c>
      <c r="G47" s="49" t="str">
        <f t="shared" si="8"/>
        <v xml:space="preserve"> </v>
      </c>
      <c r="H47" s="58"/>
      <c r="I47" s="2" t="str">
        <f t="shared" si="5"/>
        <v xml:space="preserve"> </v>
      </c>
      <c r="J47" s="2" t="str">
        <f t="shared" si="6"/>
        <v xml:space="preserve"> </v>
      </c>
      <c r="K47" s="110"/>
      <c r="L47" s="45"/>
      <c r="M47" s="2" t="str">
        <f t="shared" si="7"/>
        <v xml:space="preserve"> </v>
      </c>
      <c r="N47" s="74"/>
      <c r="O47" s="45" t="str">
        <f t="shared" si="1"/>
        <v>NA</v>
      </c>
      <c r="P47" s="45" t="str">
        <f t="shared" si="2"/>
        <v>NA</v>
      </c>
      <c r="Q47" s="85"/>
    </row>
    <row r="48" spans="1:17" x14ac:dyDescent="0.25">
      <c r="A48" s="48"/>
      <c r="B48" s="45"/>
      <c r="C48" s="45"/>
      <c r="D48" s="49"/>
      <c r="E48" s="49" t="str">
        <f t="shared" si="3"/>
        <v xml:space="preserve"> </v>
      </c>
      <c r="F48" s="49" t="str">
        <f t="shared" si="4"/>
        <v xml:space="preserve"> </v>
      </c>
      <c r="G48" s="49" t="str">
        <f t="shared" si="8"/>
        <v xml:space="preserve"> </v>
      </c>
      <c r="H48" s="58"/>
      <c r="I48" s="2" t="str">
        <f t="shared" si="5"/>
        <v xml:space="preserve"> </v>
      </c>
      <c r="J48" s="2" t="str">
        <f t="shared" si="6"/>
        <v xml:space="preserve"> </v>
      </c>
      <c r="K48" s="110"/>
      <c r="L48" s="45"/>
      <c r="M48" s="2" t="str">
        <f t="shared" si="7"/>
        <v xml:space="preserve"> </v>
      </c>
      <c r="N48" s="74"/>
      <c r="O48" s="45" t="str">
        <f t="shared" si="1"/>
        <v>NA</v>
      </c>
      <c r="P48" s="45" t="str">
        <f t="shared" si="2"/>
        <v>NA</v>
      </c>
      <c r="Q48" s="85"/>
    </row>
    <row r="49" spans="1:17" x14ac:dyDescent="0.25">
      <c r="A49" s="48"/>
      <c r="B49" s="45"/>
      <c r="C49" s="45"/>
      <c r="D49" s="49"/>
      <c r="E49" s="49" t="str">
        <f t="shared" si="3"/>
        <v xml:space="preserve"> </v>
      </c>
      <c r="F49" s="49" t="str">
        <f t="shared" si="4"/>
        <v xml:space="preserve"> </v>
      </c>
      <c r="G49" s="49" t="str">
        <f t="shared" si="8"/>
        <v xml:space="preserve"> </v>
      </c>
      <c r="H49" s="58"/>
      <c r="I49" s="2" t="str">
        <f t="shared" si="5"/>
        <v xml:space="preserve"> </v>
      </c>
      <c r="J49" s="2" t="str">
        <f t="shared" si="6"/>
        <v xml:space="preserve"> </v>
      </c>
      <c r="K49" s="110"/>
      <c r="L49" s="45"/>
      <c r="M49" s="2" t="str">
        <f t="shared" si="7"/>
        <v xml:space="preserve"> </v>
      </c>
      <c r="N49" s="74"/>
      <c r="O49" s="45" t="str">
        <f t="shared" si="1"/>
        <v>NA</v>
      </c>
      <c r="P49" s="45" t="str">
        <f t="shared" si="2"/>
        <v>NA</v>
      </c>
      <c r="Q49" s="85"/>
    </row>
    <row r="50" spans="1:17" x14ac:dyDescent="0.25">
      <c r="A50" s="48"/>
      <c r="B50" s="45"/>
      <c r="C50" s="45"/>
      <c r="D50" s="49"/>
      <c r="E50" s="49" t="str">
        <f t="shared" si="3"/>
        <v xml:space="preserve"> </v>
      </c>
      <c r="F50" s="49" t="str">
        <f t="shared" si="4"/>
        <v xml:space="preserve"> </v>
      </c>
      <c r="G50" s="49" t="str">
        <f t="shared" si="8"/>
        <v xml:space="preserve"> </v>
      </c>
      <c r="H50" s="58"/>
      <c r="I50" s="2" t="str">
        <f t="shared" si="5"/>
        <v xml:space="preserve"> </v>
      </c>
      <c r="J50" s="2" t="str">
        <f t="shared" si="6"/>
        <v xml:space="preserve"> </v>
      </c>
      <c r="K50" s="110"/>
      <c r="L50" s="45"/>
      <c r="M50" s="2" t="str">
        <f t="shared" si="7"/>
        <v xml:space="preserve"> </v>
      </c>
      <c r="N50" s="74"/>
      <c r="O50" s="45" t="str">
        <f t="shared" si="1"/>
        <v>NA</v>
      </c>
      <c r="P50" s="45" t="str">
        <f t="shared" si="2"/>
        <v>NA</v>
      </c>
      <c r="Q50" s="85"/>
    </row>
    <row r="51" spans="1:17" x14ac:dyDescent="0.25">
      <c r="A51" s="48"/>
      <c r="B51" s="45"/>
      <c r="C51" s="45"/>
      <c r="D51" s="49"/>
      <c r="E51" s="49" t="str">
        <f t="shared" si="3"/>
        <v xml:space="preserve"> </v>
      </c>
      <c r="F51" s="49" t="str">
        <f t="shared" si="4"/>
        <v xml:space="preserve"> </v>
      </c>
      <c r="G51" s="49" t="str">
        <f t="shared" si="8"/>
        <v xml:space="preserve"> </v>
      </c>
      <c r="H51" s="58"/>
      <c r="I51" s="2" t="str">
        <f t="shared" si="5"/>
        <v xml:space="preserve"> </v>
      </c>
      <c r="J51" s="2" t="str">
        <f t="shared" si="6"/>
        <v xml:space="preserve"> </v>
      </c>
      <c r="K51" s="110"/>
      <c r="L51" s="45"/>
      <c r="M51" s="2" t="str">
        <f t="shared" si="7"/>
        <v xml:space="preserve"> </v>
      </c>
      <c r="N51" s="74"/>
      <c r="O51" s="45" t="str">
        <f t="shared" si="1"/>
        <v>NA</v>
      </c>
      <c r="P51" s="45" t="str">
        <f t="shared" si="2"/>
        <v>NA</v>
      </c>
      <c r="Q51" s="85"/>
    </row>
    <row r="52" spans="1:17" x14ac:dyDescent="0.25">
      <c r="A52" s="48"/>
      <c r="B52" s="45"/>
      <c r="C52" s="45"/>
      <c r="D52" s="49"/>
      <c r="E52" s="49" t="str">
        <f t="shared" si="3"/>
        <v xml:space="preserve"> </v>
      </c>
      <c r="F52" s="49" t="str">
        <f t="shared" si="4"/>
        <v xml:space="preserve"> </v>
      </c>
      <c r="G52" s="49" t="str">
        <f t="shared" si="8"/>
        <v xml:space="preserve"> </v>
      </c>
      <c r="H52" s="58"/>
      <c r="I52" s="2" t="str">
        <f t="shared" si="5"/>
        <v xml:space="preserve"> </v>
      </c>
      <c r="J52" s="2" t="str">
        <f t="shared" si="6"/>
        <v xml:space="preserve"> </v>
      </c>
      <c r="K52" s="110"/>
      <c r="L52" s="45"/>
      <c r="M52" s="2" t="str">
        <f t="shared" si="7"/>
        <v xml:space="preserve"> </v>
      </c>
      <c r="N52" s="74"/>
      <c r="O52" s="45" t="str">
        <f t="shared" si="1"/>
        <v>NA</v>
      </c>
      <c r="P52" s="45" t="str">
        <f t="shared" si="2"/>
        <v>NA</v>
      </c>
      <c r="Q52" s="85"/>
    </row>
    <row r="53" spans="1:17" x14ac:dyDescent="0.25">
      <c r="A53" s="48"/>
      <c r="B53" s="45"/>
      <c r="C53" s="45"/>
      <c r="D53" s="49"/>
      <c r="E53" s="49" t="str">
        <f t="shared" si="3"/>
        <v xml:space="preserve"> </v>
      </c>
      <c r="F53" s="49" t="str">
        <f t="shared" si="4"/>
        <v xml:space="preserve"> </v>
      </c>
      <c r="G53" s="49" t="str">
        <f t="shared" si="8"/>
        <v xml:space="preserve"> </v>
      </c>
      <c r="H53" s="58"/>
      <c r="I53" s="2" t="str">
        <f t="shared" si="5"/>
        <v xml:space="preserve"> </v>
      </c>
      <c r="J53" s="2" t="str">
        <f t="shared" si="6"/>
        <v xml:space="preserve"> </v>
      </c>
      <c r="K53" s="110"/>
      <c r="L53" s="45"/>
      <c r="M53" s="2" t="str">
        <f t="shared" si="7"/>
        <v xml:space="preserve"> </v>
      </c>
      <c r="N53" s="74"/>
      <c r="O53" s="45" t="str">
        <f t="shared" si="1"/>
        <v>NA</v>
      </c>
      <c r="P53" s="45" t="str">
        <f t="shared" si="2"/>
        <v>NA</v>
      </c>
      <c r="Q53" s="85"/>
    </row>
    <row r="54" spans="1:17" x14ac:dyDescent="0.25">
      <c r="A54" s="48"/>
      <c r="B54" s="45"/>
      <c r="C54" s="45"/>
      <c r="D54" s="49"/>
      <c r="E54" s="49" t="str">
        <f t="shared" si="3"/>
        <v xml:space="preserve"> </v>
      </c>
      <c r="F54" s="49" t="str">
        <f t="shared" si="4"/>
        <v xml:space="preserve"> </v>
      </c>
      <c r="G54" s="49" t="str">
        <f t="shared" si="8"/>
        <v xml:space="preserve"> </v>
      </c>
      <c r="H54" s="58"/>
      <c r="I54" s="2" t="str">
        <f t="shared" si="5"/>
        <v xml:space="preserve"> </v>
      </c>
      <c r="J54" s="2" t="str">
        <f t="shared" si="6"/>
        <v xml:space="preserve"> </v>
      </c>
      <c r="K54" s="110"/>
      <c r="L54" s="45"/>
      <c r="M54" s="2" t="str">
        <f t="shared" si="7"/>
        <v xml:space="preserve"> </v>
      </c>
      <c r="N54" s="74"/>
      <c r="O54" s="45" t="str">
        <f t="shared" si="1"/>
        <v>NA</v>
      </c>
      <c r="P54" s="45" t="str">
        <f t="shared" si="2"/>
        <v>NA</v>
      </c>
      <c r="Q54" s="85"/>
    </row>
    <row r="55" spans="1:17" x14ac:dyDescent="0.25">
      <c r="A55" s="48"/>
      <c r="B55" s="45"/>
      <c r="C55" s="45"/>
      <c r="D55" s="49"/>
      <c r="E55" s="49" t="str">
        <f t="shared" si="3"/>
        <v xml:space="preserve"> </v>
      </c>
      <c r="F55" s="49" t="str">
        <f t="shared" si="4"/>
        <v xml:space="preserve"> </v>
      </c>
      <c r="G55" s="49" t="str">
        <f t="shared" si="8"/>
        <v xml:space="preserve"> </v>
      </c>
      <c r="H55" s="58"/>
      <c r="I55" s="2" t="str">
        <f t="shared" si="5"/>
        <v xml:space="preserve"> </v>
      </c>
      <c r="J55" s="2" t="str">
        <f t="shared" si="6"/>
        <v xml:space="preserve"> </v>
      </c>
      <c r="K55" s="110"/>
      <c r="L55" s="45"/>
      <c r="M55" s="2" t="str">
        <f t="shared" si="7"/>
        <v xml:space="preserve"> </v>
      </c>
      <c r="N55" s="74"/>
      <c r="O55" s="45" t="str">
        <f t="shared" si="1"/>
        <v>NA</v>
      </c>
      <c r="P55" s="45" t="str">
        <f t="shared" si="2"/>
        <v>NA</v>
      </c>
      <c r="Q55" s="85"/>
    </row>
    <row r="56" spans="1:17" x14ac:dyDescent="0.25">
      <c r="A56" s="48"/>
      <c r="B56" s="45"/>
      <c r="C56" s="45"/>
      <c r="D56" s="49"/>
      <c r="E56" s="49" t="str">
        <f t="shared" si="3"/>
        <v xml:space="preserve"> </v>
      </c>
      <c r="F56" s="49" t="str">
        <f t="shared" si="4"/>
        <v xml:space="preserve"> </v>
      </c>
      <c r="G56" s="49" t="str">
        <f t="shared" si="8"/>
        <v xml:space="preserve"> </v>
      </c>
      <c r="H56" s="58"/>
      <c r="I56" s="2" t="str">
        <f t="shared" si="5"/>
        <v xml:space="preserve"> </v>
      </c>
      <c r="J56" s="2" t="str">
        <f t="shared" si="6"/>
        <v xml:space="preserve"> </v>
      </c>
      <c r="K56" s="110"/>
      <c r="L56" s="45"/>
      <c r="M56" s="2" t="str">
        <f t="shared" si="7"/>
        <v xml:space="preserve"> </v>
      </c>
      <c r="N56" s="74"/>
      <c r="O56" s="45" t="str">
        <f t="shared" si="1"/>
        <v>NA</v>
      </c>
      <c r="P56" s="45" t="str">
        <f t="shared" si="2"/>
        <v>NA</v>
      </c>
      <c r="Q56" s="85"/>
    </row>
    <row r="57" spans="1:17" x14ac:dyDescent="0.25">
      <c r="A57" s="48"/>
      <c r="B57" s="45"/>
      <c r="C57" s="45"/>
      <c r="D57" s="49"/>
      <c r="E57" s="49" t="str">
        <f t="shared" si="3"/>
        <v xml:space="preserve"> </v>
      </c>
      <c r="F57" s="49" t="str">
        <f t="shared" si="4"/>
        <v xml:space="preserve"> </v>
      </c>
      <c r="G57" s="49" t="str">
        <f t="shared" si="8"/>
        <v xml:space="preserve"> </v>
      </c>
      <c r="H57" s="58"/>
      <c r="I57" s="2" t="str">
        <f t="shared" si="5"/>
        <v xml:space="preserve"> </v>
      </c>
      <c r="J57" s="2" t="str">
        <f t="shared" si="6"/>
        <v xml:space="preserve"> </v>
      </c>
      <c r="K57" s="110"/>
      <c r="L57" s="45"/>
      <c r="M57" s="2" t="str">
        <f t="shared" si="7"/>
        <v xml:space="preserve"> </v>
      </c>
      <c r="N57" s="74"/>
      <c r="O57" s="45" t="str">
        <f t="shared" si="1"/>
        <v>NA</v>
      </c>
      <c r="P57" s="45" t="str">
        <f t="shared" si="2"/>
        <v>NA</v>
      </c>
      <c r="Q57" s="85"/>
    </row>
    <row r="58" spans="1:17" x14ac:dyDescent="0.25">
      <c r="A58" s="48"/>
      <c r="B58" s="45"/>
      <c r="C58" s="45"/>
      <c r="D58" s="49"/>
      <c r="E58" s="49" t="str">
        <f t="shared" si="3"/>
        <v xml:space="preserve"> </v>
      </c>
      <c r="F58" s="49" t="str">
        <f t="shared" si="4"/>
        <v xml:space="preserve"> </v>
      </c>
      <c r="G58" s="49" t="str">
        <f t="shared" si="8"/>
        <v xml:space="preserve"> </v>
      </c>
      <c r="H58" s="58"/>
      <c r="I58" s="2" t="str">
        <f t="shared" si="5"/>
        <v xml:space="preserve"> </v>
      </c>
      <c r="J58" s="2" t="str">
        <f t="shared" si="6"/>
        <v xml:space="preserve"> </v>
      </c>
      <c r="K58" s="110"/>
      <c r="L58" s="45"/>
      <c r="M58" s="2" t="str">
        <f t="shared" si="7"/>
        <v xml:space="preserve"> </v>
      </c>
      <c r="N58" s="74"/>
      <c r="O58" s="45" t="str">
        <f t="shared" si="1"/>
        <v>NA</v>
      </c>
      <c r="P58" s="45" t="str">
        <f t="shared" si="2"/>
        <v>NA</v>
      </c>
      <c r="Q58" s="85"/>
    </row>
    <row r="59" spans="1:17" x14ac:dyDescent="0.25">
      <c r="A59" s="48"/>
      <c r="B59" s="45"/>
      <c r="C59" s="45"/>
      <c r="D59" s="49"/>
      <c r="E59" s="49" t="str">
        <f t="shared" si="3"/>
        <v xml:space="preserve"> </v>
      </c>
      <c r="F59" s="49" t="str">
        <f t="shared" si="4"/>
        <v xml:space="preserve"> </v>
      </c>
      <c r="G59" s="49" t="str">
        <f t="shared" si="8"/>
        <v xml:space="preserve"> </v>
      </c>
      <c r="H59" s="58"/>
      <c r="I59" s="2" t="str">
        <f t="shared" si="5"/>
        <v xml:space="preserve"> </v>
      </c>
      <c r="J59" s="2" t="str">
        <f t="shared" si="6"/>
        <v xml:space="preserve"> </v>
      </c>
      <c r="K59" s="110"/>
      <c r="L59" s="45"/>
      <c r="M59" s="2" t="str">
        <f t="shared" si="7"/>
        <v xml:space="preserve"> </v>
      </c>
      <c r="N59" s="74"/>
      <c r="O59" s="45" t="str">
        <f t="shared" si="1"/>
        <v>NA</v>
      </c>
      <c r="P59" s="45" t="str">
        <f t="shared" si="2"/>
        <v>NA</v>
      </c>
      <c r="Q59" s="85"/>
    </row>
    <row r="60" spans="1:17" x14ac:dyDescent="0.25">
      <c r="A60" s="48"/>
      <c r="B60" s="45"/>
      <c r="C60" s="45"/>
      <c r="D60" s="49"/>
      <c r="E60" s="49" t="str">
        <f t="shared" si="3"/>
        <v xml:space="preserve"> </v>
      </c>
      <c r="F60" s="49" t="str">
        <f t="shared" si="4"/>
        <v xml:space="preserve"> </v>
      </c>
      <c r="G60" s="49" t="str">
        <f t="shared" si="8"/>
        <v xml:space="preserve"> </v>
      </c>
      <c r="H60" s="58"/>
      <c r="I60" s="2" t="str">
        <f t="shared" si="5"/>
        <v xml:space="preserve"> </v>
      </c>
      <c r="J60" s="2" t="str">
        <f t="shared" si="6"/>
        <v xml:space="preserve"> </v>
      </c>
      <c r="K60" s="110"/>
      <c r="L60" s="45"/>
      <c r="M60" s="2" t="str">
        <f t="shared" si="7"/>
        <v xml:space="preserve"> </v>
      </c>
      <c r="N60" s="74"/>
      <c r="O60" s="45" t="str">
        <f t="shared" si="1"/>
        <v>NA</v>
      </c>
      <c r="P60" s="45" t="str">
        <f t="shared" si="2"/>
        <v>NA</v>
      </c>
      <c r="Q60" s="85"/>
    </row>
    <row r="61" spans="1:17" x14ac:dyDescent="0.25">
      <c r="A61" s="48"/>
      <c r="B61" s="45"/>
      <c r="C61" s="45"/>
      <c r="D61" s="49"/>
      <c r="E61" s="49" t="str">
        <f t="shared" si="3"/>
        <v xml:space="preserve"> </v>
      </c>
      <c r="F61" s="49" t="str">
        <f t="shared" si="4"/>
        <v xml:space="preserve"> </v>
      </c>
      <c r="G61" s="49" t="str">
        <f t="shared" si="8"/>
        <v xml:space="preserve"> </v>
      </c>
      <c r="H61" s="58"/>
      <c r="I61" s="2" t="str">
        <f t="shared" si="5"/>
        <v xml:space="preserve"> </v>
      </c>
      <c r="J61" s="2" t="str">
        <f t="shared" si="6"/>
        <v xml:space="preserve"> </v>
      </c>
      <c r="K61" s="110"/>
      <c r="L61" s="45"/>
      <c r="M61" s="2" t="str">
        <f t="shared" si="7"/>
        <v xml:space="preserve"> </v>
      </c>
      <c r="N61" s="74"/>
      <c r="O61" s="45" t="str">
        <f t="shared" si="1"/>
        <v>NA</v>
      </c>
      <c r="P61" s="45" t="str">
        <f t="shared" si="2"/>
        <v>NA</v>
      </c>
      <c r="Q61" s="85"/>
    </row>
    <row r="62" spans="1:17" x14ac:dyDescent="0.25">
      <c r="A62" s="48"/>
      <c r="B62" s="45"/>
      <c r="C62" s="45"/>
      <c r="D62" s="49"/>
      <c r="E62" s="49" t="str">
        <f t="shared" si="3"/>
        <v xml:space="preserve"> </v>
      </c>
      <c r="F62" s="49" t="str">
        <f t="shared" si="4"/>
        <v xml:space="preserve"> </v>
      </c>
      <c r="G62" s="49" t="str">
        <f t="shared" si="8"/>
        <v xml:space="preserve"> </v>
      </c>
      <c r="H62" s="58"/>
      <c r="I62" s="2" t="str">
        <f t="shared" si="5"/>
        <v xml:space="preserve"> </v>
      </c>
      <c r="J62" s="2" t="str">
        <f t="shared" si="6"/>
        <v xml:space="preserve"> </v>
      </c>
      <c r="K62" s="110"/>
      <c r="L62" s="45"/>
      <c r="M62" s="2" t="str">
        <f t="shared" si="7"/>
        <v xml:space="preserve"> </v>
      </c>
      <c r="N62" s="74"/>
      <c r="O62" s="45" t="str">
        <f t="shared" si="1"/>
        <v>NA</v>
      </c>
      <c r="P62" s="45" t="str">
        <f t="shared" si="2"/>
        <v>NA</v>
      </c>
      <c r="Q62" s="85"/>
    </row>
    <row r="63" spans="1:17" x14ac:dyDescent="0.25">
      <c r="A63" s="48"/>
      <c r="B63" s="45"/>
      <c r="C63" s="45"/>
      <c r="D63" s="49"/>
      <c r="E63" s="49" t="str">
        <f t="shared" si="3"/>
        <v xml:space="preserve"> </v>
      </c>
      <c r="F63" s="49" t="str">
        <f t="shared" si="4"/>
        <v xml:space="preserve"> </v>
      </c>
      <c r="G63" s="49" t="str">
        <f t="shared" si="8"/>
        <v xml:space="preserve"> </v>
      </c>
      <c r="H63" s="58"/>
      <c r="I63" s="2" t="str">
        <f t="shared" si="5"/>
        <v xml:space="preserve"> </v>
      </c>
      <c r="J63" s="2" t="str">
        <f t="shared" si="6"/>
        <v xml:space="preserve"> </v>
      </c>
      <c r="K63" s="110"/>
      <c r="L63" s="45"/>
      <c r="M63" s="2" t="str">
        <f t="shared" si="7"/>
        <v xml:space="preserve"> </v>
      </c>
      <c r="N63" s="74"/>
      <c r="O63" s="45" t="str">
        <f t="shared" si="1"/>
        <v>NA</v>
      </c>
      <c r="P63" s="45" t="str">
        <f t="shared" si="2"/>
        <v>NA</v>
      </c>
      <c r="Q63" s="85"/>
    </row>
    <row r="64" spans="1:17" x14ac:dyDescent="0.25">
      <c r="A64" s="48"/>
      <c r="B64" s="45"/>
      <c r="C64" s="45"/>
      <c r="D64" s="49"/>
      <c r="E64" s="49" t="str">
        <f t="shared" si="3"/>
        <v xml:space="preserve"> </v>
      </c>
      <c r="F64" s="49" t="str">
        <f t="shared" si="4"/>
        <v xml:space="preserve"> </v>
      </c>
      <c r="G64" s="49" t="str">
        <f t="shared" si="8"/>
        <v xml:space="preserve"> </v>
      </c>
      <c r="H64" s="58"/>
      <c r="I64" s="2" t="str">
        <f t="shared" si="5"/>
        <v xml:space="preserve"> </v>
      </c>
      <c r="J64" s="2" t="str">
        <f t="shared" si="6"/>
        <v xml:space="preserve"> </v>
      </c>
      <c r="K64" s="110"/>
      <c r="L64" s="45"/>
      <c r="M64" s="2" t="str">
        <f t="shared" si="7"/>
        <v xml:space="preserve"> </v>
      </c>
      <c r="N64" s="74"/>
      <c r="O64" s="45" t="str">
        <f t="shared" si="1"/>
        <v>NA</v>
      </c>
      <c r="P64" s="45" t="str">
        <f t="shared" si="2"/>
        <v>NA</v>
      </c>
      <c r="Q64" s="85"/>
    </row>
    <row r="65" spans="1:17" x14ac:dyDescent="0.25">
      <c r="A65" s="48"/>
      <c r="B65" s="45"/>
      <c r="C65" s="45"/>
      <c r="D65" s="49"/>
      <c r="E65" s="49" t="str">
        <f t="shared" si="3"/>
        <v xml:space="preserve"> </v>
      </c>
      <c r="F65" s="49" t="str">
        <f t="shared" si="4"/>
        <v xml:space="preserve"> </v>
      </c>
      <c r="G65" s="49" t="str">
        <f t="shared" si="8"/>
        <v xml:space="preserve"> </v>
      </c>
      <c r="H65" s="58"/>
      <c r="I65" s="2" t="str">
        <f t="shared" si="5"/>
        <v xml:space="preserve"> </v>
      </c>
      <c r="J65" s="2" t="str">
        <f t="shared" si="6"/>
        <v xml:space="preserve"> </v>
      </c>
      <c r="K65" s="110"/>
      <c r="L65" s="45"/>
      <c r="M65" s="2" t="str">
        <f t="shared" si="7"/>
        <v xml:space="preserve"> </v>
      </c>
      <c r="N65" s="74"/>
      <c r="O65" s="45" t="str">
        <f t="shared" si="1"/>
        <v>NA</v>
      </c>
      <c r="P65" s="45" t="str">
        <f t="shared" si="2"/>
        <v>NA</v>
      </c>
      <c r="Q65" s="85"/>
    </row>
    <row r="66" spans="1:17" x14ac:dyDescent="0.25">
      <c r="A66" s="48"/>
      <c r="B66" s="45"/>
      <c r="C66" s="45"/>
      <c r="D66" s="49"/>
      <c r="E66" s="49" t="str">
        <f t="shared" si="3"/>
        <v xml:space="preserve"> </v>
      </c>
      <c r="F66" s="49" t="str">
        <f t="shared" si="4"/>
        <v xml:space="preserve"> </v>
      </c>
      <c r="G66" s="49" t="str">
        <f t="shared" si="8"/>
        <v xml:space="preserve"> </v>
      </c>
      <c r="H66" s="58"/>
      <c r="I66" s="2" t="str">
        <f t="shared" si="5"/>
        <v xml:space="preserve"> </v>
      </c>
      <c r="J66" s="2" t="str">
        <f t="shared" si="6"/>
        <v xml:space="preserve"> </v>
      </c>
      <c r="K66" s="110"/>
      <c r="L66" s="45"/>
      <c r="M66" s="2" t="str">
        <f t="shared" si="7"/>
        <v xml:space="preserve"> </v>
      </c>
      <c r="N66" s="74"/>
      <c r="O66" s="45" t="str">
        <f t="shared" si="1"/>
        <v>NA</v>
      </c>
      <c r="P66" s="45" t="str">
        <f t="shared" si="2"/>
        <v>NA</v>
      </c>
      <c r="Q66" s="85"/>
    </row>
    <row r="67" spans="1:17" x14ac:dyDescent="0.25">
      <c r="A67" s="48"/>
      <c r="B67" s="45"/>
      <c r="C67" s="45"/>
      <c r="D67" s="49"/>
      <c r="E67" s="49" t="str">
        <f t="shared" si="3"/>
        <v xml:space="preserve"> </v>
      </c>
      <c r="F67" s="49" t="str">
        <f t="shared" si="4"/>
        <v xml:space="preserve"> </v>
      </c>
      <c r="G67" s="49" t="str">
        <f t="shared" si="8"/>
        <v xml:space="preserve"> </v>
      </c>
      <c r="H67" s="58"/>
      <c r="I67" s="2" t="str">
        <f t="shared" si="5"/>
        <v xml:space="preserve"> </v>
      </c>
      <c r="J67" s="2" t="str">
        <f t="shared" si="6"/>
        <v xml:space="preserve"> </v>
      </c>
      <c r="K67" s="110"/>
      <c r="L67" s="45"/>
      <c r="M67" s="2" t="str">
        <f t="shared" si="7"/>
        <v xml:space="preserve"> </v>
      </c>
      <c r="N67" s="74"/>
      <c r="O67" s="45" t="str">
        <f t="shared" si="1"/>
        <v>NA</v>
      </c>
      <c r="P67" s="45" t="str">
        <f t="shared" si="2"/>
        <v>NA</v>
      </c>
      <c r="Q67" s="85"/>
    </row>
    <row r="68" spans="1:17" x14ac:dyDescent="0.25">
      <c r="A68" s="48"/>
      <c r="B68" s="45"/>
      <c r="C68" s="45"/>
      <c r="D68" s="49"/>
      <c r="E68" s="49" t="str">
        <f t="shared" si="3"/>
        <v xml:space="preserve"> </v>
      </c>
      <c r="F68" s="49" t="str">
        <f t="shared" si="4"/>
        <v xml:space="preserve"> </v>
      </c>
      <c r="G68" s="49" t="str">
        <f t="shared" si="8"/>
        <v xml:space="preserve"> </v>
      </c>
      <c r="H68" s="58"/>
      <c r="I68" s="2" t="str">
        <f t="shared" si="5"/>
        <v xml:space="preserve"> </v>
      </c>
      <c r="J68" s="2" t="str">
        <f t="shared" si="6"/>
        <v xml:space="preserve"> </v>
      </c>
      <c r="K68" s="110"/>
      <c r="L68" s="45"/>
      <c r="M68" s="2" t="str">
        <f t="shared" si="7"/>
        <v xml:space="preserve"> </v>
      </c>
      <c r="N68" s="74"/>
      <c r="O68" s="45" t="str">
        <f t="shared" si="1"/>
        <v>NA</v>
      </c>
      <c r="P68" s="45" t="str">
        <f t="shared" si="2"/>
        <v>NA</v>
      </c>
      <c r="Q68" s="85"/>
    </row>
    <row r="69" spans="1:17" x14ac:dyDescent="0.25">
      <c r="A69" s="48"/>
      <c r="B69" s="45"/>
      <c r="C69" s="45"/>
      <c r="D69" s="49"/>
      <c r="E69" s="49" t="str">
        <f t="shared" si="3"/>
        <v xml:space="preserve"> </v>
      </c>
      <c r="F69" s="49" t="str">
        <f t="shared" si="4"/>
        <v xml:space="preserve"> </v>
      </c>
      <c r="G69" s="49" t="str">
        <f t="shared" si="8"/>
        <v xml:space="preserve"> </v>
      </c>
      <c r="H69" s="58"/>
      <c r="I69" s="2" t="str">
        <f t="shared" si="5"/>
        <v xml:space="preserve"> </v>
      </c>
      <c r="J69" s="2" t="str">
        <f t="shared" si="6"/>
        <v xml:space="preserve"> </v>
      </c>
      <c r="K69" s="110"/>
      <c r="L69" s="45"/>
      <c r="M69" s="2" t="str">
        <f t="shared" si="7"/>
        <v xml:space="preserve"> </v>
      </c>
      <c r="N69" s="74"/>
      <c r="O69" s="45" t="str">
        <f t="shared" si="1"/>
        <v>NA</v>
      </c>
      <c r="P69" s="45" t="str">
        <f t="shared" si="2"/>
        <v>NA</v>
      </c>
      <c r="Q69" s="85"/>
    </row>
    <row r="70" spans="1:17" x14ac:dyDescent="0.25">
      <c r="A70" s="48"/>
      <c r="B70" s="45"/>
      <c r="C70" s="45"/>
      <c r="D70" s="49"/>
      <c r="E70" s="49" t="str">
        <f t="shared" si="3"/>
        <v xml:space="preserve"> </v>
      </c>
      <c r="F70" s="49" t="str">
        <f t="shared" si="4"/>
        <v xml:space="preserve"> </v>
      </c>
      <c r="G70" s="49" t="str">
        <f t="shared" si="8"/>
        <v xml:space="preserve"> </v>
      </c>
      <c r="H70" s="58"/>
      <c r="I70" s="2" t="str">
        <f t="shared" si="5"/>
        <v xml:space="preserve"> </v>
      </c>
      <c r="J70" s="2" t="str">
        <f t="shared" si="6"/>
        <v xml:space="preserve"> </v>
      </c>
      <c r="K70" s="110"/>
      <c r="L70" s="45"/>
      <c r="M70" s="2" t="str">
        <f t="shared" si="7"/>
        <v xml:space="preserve"> </v>
      </c>
      <c r="N70" s="74"/>
      <c r="O70" s="45" t="str">
        <f t="shared" si="1"/>
        <v>NA</v>
      </c>
      <c r="P70" s="45" t="str">
        <f t="shared" si="2"/>
        <v>NA</v>
      </c>
      <c r="Q70" s="85"/>
    </row>
    <row r="71" spans="1:17" x14ac:dyDescent="0.25">
      <c r="A71" s="48"/>
      <c r="B71" s="45"/>
      <c r="C71" s="45"/>
      <c r="D71" s="49"/>
      <c r="E71" s="49" t="str">
        <f t="shared" si="3"/>
        <v xml:space="preserve"> </v>
      </c>
      <c r="F71" s="49" t="str">
        <f t="shared" si="4"/>
        <v xml:space="preserve"> </v>
      </c>
      <c r="G71" s="49" t="str">
        <f t="shared" si="8"/>
        <v xml:space="preserve"> </v>
      </c>
      <c r="H71" s="58"/>
      <c r="I71" s="2" t="str">
        <f t="shared" si="5"/>
        <v xml:space="preserve"> </v>
      </c>
      <c r="J71" s="2" t="str">
        <f t="shared" si="6"/>
        <v xml:space="preserve"> </v>
      </c>
      <c r="K71" s="110"/>
      <c r="L71" s="45"/>
      <c r="M71" s="2" t="str">
        <f t="shared" si="7"/>
        <v xml:space="preserve"> </v>
      </c>
      <c r="N71" s="74"/>
      <c r="O71" s="45" t="str">
        <f t="shared" si="1"/>
        <v>NA</v>
      </c>
      <c r="P71" s="45" t="str">
        <f t="shared" si="2"/>
        <v>NA</v>
      </c>
      <c r="Q71" s="85"/>
    </row>
    <row r="72" spans="1:17" x14ac:dyDescent="0.25">
      <c r="A72" s="48"/>
      <c r="B72" s="45"/>
      <c r="C72" s="45"/>
      <c r="D72" s="49"/>
      <c r="E72" s="49" t="str">
        <f t="shared" si="3"/>
        <v xml:space="preserve"> </v>
      </c>
      <c r="F72" s="49" t="str">
        <f t="shared" si="4"/>
        <v xml:space="preserve"> </v>
      </c>
      <c r="G72" s="49" t="str">
        <f t="shared" si="8"/>
        <v xml:space="preserve"> </v>
      </c>
      <c r="H72" s="58"/>
      <c r="I72" s="2" t="str">
        <f t="shared" si="5"/>
        <v xml:space="preserve"> </v>
      </c>
      <c r="J72" s="2" t="str">
        <f t="shared" si="6"/>
        <v xml:space="preserve"> </v>
      </c>
      <c r="K72" s="110"/>
      <c r="L72" s="45"/>
      <c r="M72" s="2" t="str">
        <f t="shared" si="7"/>
        <v xml:space="preserve"> </v>
      </c>
      <c r="N72" s="74"/>
      <c r="O72" s="45" t="str">
        <f t="shared" si="1"/>
        <v>NA</v>
      </c>
      <c r="P72" s="45" t="str">
        <f t="shared" si="2"/>
        <v>NA</v>
      </c>
      <c r="Q72" s="85"/>
    </row>
    <row r="73" spans="1:17" x14ac:dyDescent="0.25">
      <c r="A73" s="48"/>
      <c r="B73" s="45"/>
      <c r="C73" s="45"/>
      <c r="D73" s="49"/>
      <c r="E73" s="49" t="str">
        <f t="shared" si="3"/>
        <v xml:space="preserve"> </v>
      </c>
      <c r="F73" s="49" t="str">
        <f t="shared" si="4"/>
        <v xml:space="preserve"> </v>
      </c>
      <c r="G73" s="49" t="str">
        <f t="shared" si="8"/>
        <v xml:space="preserve"> </v>
      </c>
      <c r="H73" s="58"/>
      <c r="I73" s="2" t="str">
        <f t="shared" si="5"/>
        <v xml:space="preserve"> </v>
      </c>
      <c r="J73" s="2" t="str">
        <f t="shared" si="6"/>
        <v xml:space="preserve"> </v>
      </c>
      <c r="K73" s="110"/>
      <c r="L73" s="45"/>
      <c r="M73" s="2" t="str">
        <f t="shared" si="7"/>
        <v xml:space="preserve"> </v>
      </c>
      <c r="N73" s="74"/>
      <c r="O73" s="45" t="str">
        <f t="shared" si="1"/>
        <v>NA</v>
      </c>
      <c r="P73" s="45" t="str">
        <f t="shared" si="2"/>
        <v>NA</v>
      </c>
      <c r="Q73" s="85"/>
    </row>
    <row r="74" spans="1:17" x14ac:dyDescent="0.25">
      <c r="A74" s="48"/>
      <c r="B74" s="45"/>
      <c r="C74" s="45"/>
      <c r="D74" s="49"/>
      <c r="E74" s="49" t="str">
        <f t="shared" si="3"/>
        <v xml:space="preserve"> </v>
      </c>
      <c r="F74" s="49" t="str">
        <f t="shared" si="4"/>
        <v xml:space="preserve"> </v>
      </c>
      <c r="G74" s="49" t="str">
        <f t="shared" si="8"/>
        <v xml:space="preserve"> </v>
      </c>
      <c r="H74" s="58"/>
      <c r="I74" s="2" t="str">
        <f t="shared" si="5"/>
        <v xml:space="preserve"> </v>
      </c>
      <c r="J74" s="2" t="str">
        <f t="shared" si="6"/>
        <v xml:space="preserve"> </v>
      </c>
      <c r="K74" s="110"/>
      <c r="L74" s="45"/>
      <c r="M74" s="2" t="str">
        <f t="shared" si="7"/>
        <v xml:space="preserve"> </v>
      </c>
      <c r="N74" s="74"/>
      <c r="O74" s="45" t="str">
        <f t="shared" si="1"/>
        <v>NA</v>
      </c>
      <c r="P74" s="45" t="str">
        <f t="shared" si="2"/>
        <v>NA</v>
      </c>
      <c r="Q74" s="85"/>
    </row>
    <row r="75" spans="1:17" x14ac:dyDescent="0.25">
      <c r="A75" s="48"/>
      <c r="B75" s="45"/>
      <c r="C75" s="45"/>
      <c r="D75" s="49"/>
      <c r="E75" s="49" t="str">
        <f t="shared" si="3"/>
        <v xml:space="preserve"> </v>
      </c>
      <c r="F75" s="49" t="str">
        <f t="shared" si="4"/>
        <v xml:space="preserve"> </v>
      </c>
      <c r="G75" s="49" t="str">
        <f t="shared" si="8"/>
        <v xml:space="preserve"> </v>
      </c>
      <c r="H75" s="58"/>
      <c r="I75" s="2" t="str">
        <f t="shared" si="5"/>
        <v xml:space="preserve"> </v>
      </c>
      <c r="J75" s="2" t="str">
        <f t="shared" si="6"/>
        <v xml:space="preserve"> </v>
      </c>
      <c r="K75" s="110"/>
      <c r="L75" s="45"/>
      <c r="M75" s="2" t="str">
        <f t="shared" si="7"/>
        <v xml:space="preserve"> </v>
      </c>
      <c r="N75" s="74"/>
      <c r="O75" s="45" t="str">
        <f t="shared" si="1"/>
        <v>NA</v>
      </c>
      <c r="P75" s="45" t="str">
        <f t="shared" si="2"/>
        <v>NA</v>
      </c>
      <c r="Q75" s="85"/>
    </row>
    <row r="76" spans="1:17" x14ac:dyDescent="0.25">
      <c r="A76" s="48"/>
      <c r="B76" s="45"/>
      <c r="C76" s="45"/>
      <c r="D76" s="49"/>
      <c r="E76" s="49" t="str">
        <f t="shared" si="3"/>
        <v xml:space="preserve"> </v>
      </c>
      <c r="F76" s="49" t="str">
        <f t="shared" si="4"/>
        <v xml:space="preserve"> </v>
      </c>
      <c r="G76" s="49" t="str">
        <f t="shared" si="8"/>
        <v xml:space="preserve"> </v>
      </c>
      <c r="H76" s="58"/>
      <c r="I76" s="2" t="str">
        <f t="shared" si="5"/>
        <v xml:space="preserve"> </v>
      </c>
      <c r="J76" s="2" t="str">
        <f t="shared" si="6"/>
        <v xml:space="preserve"> </v>
      </c>
      <c r="K76" s="110"/>
      <c r="L76" s="45"/>
      <c r="M76" s="2" t="str">
        <f t="shared" si="7"/>
        <v xml:space="preserve"> </v>
      </c>
      <c r="N76" s="74"/>
      <c r="O76" s="45" t="str">
        <f t="shared" ref="O76:O139" si="9">IF(L76="","NA","A compléter")</f>
        <v>NA</v>
      </c>
      <c r="P76" s="45" t="str">
        <f t="shared" ref="P76:P139" si="10">IF(L76="","NA","A compléter")</f>
        <v>NA</v>
      </c>
      <c r="Q76" s="85"/>
    </row>
    <row r="77" spans="1:17" x14ac:dyDescent="0.25">
      <c r="A77" s="48"/>
      <c r="B77" s="45"/>
      <c r="C77" s="45"/>
      <c r="D77" s="49"/>
      <c r="E77" s="49" t="str">
        <f t="shared" si="3"/>
        <v xml:space="preserve"> </v>
      </c>
      <c r="F77" s="49" t="str">
        <f t="shared" si="4"/>
        <v xml:space="preserve"> </v>
      </c>
      <c r="G77" s="49" t="str">
        <f t="shared" si="8"/>
        <v xml:space="preserve"> </v>
      </c>
      <c r="H77" s="58"/>
      <c r="I77" s="2" t="str">
        <f t="shared" si="5"/>
        <v xml:space="preserve"> </v>
      </c>
      <c r="J77" s="2" t="str">
        <f t="shared" si="6"/>
        <v xml:space="preserve"> </v>
      </c>
      <c r="K77" s="110"/>
      <c r="L77" s="45"/>
      <c r="M77" s="2" t="str">
        <f t="shared" si="7"/>
        <v xml:space="preserve"> </v>
      </c>
      <c r="N77" s="74"/>
      <c r="O77" s="45" t="str">
        <f t="shared" si="9"/>
        <v>NA</v>
      </c>
      <c r="P77" s="45" t="str">
        <f t="shared" si="10"/>
        <v>NA</v>
      </c>
      <c r="Q77" s="85"/>
    </row>
    <row r="78" spans="1:17" x14ac:dyDescent="0.25">
      <c r="A78" s="48"/>
      <c r="B78" s="45"/>
      <c r="C78" s="45"/>
      <c r="D78" s="49"/>
      <c r="E78" s="49" t="str">
        <f t="shared" si="3"/>
        <v xml:space="preserve"> </v>
      </c>
      <c r="F78" s="49" t="str">
        <f t="shared" si="4"/>
        <v xml:space="preserve"> </v>
      </c>
      <c r="G78" s="49" t="str">
        <f t="shared" si="8"/>
        <v xml:space="preserve"> </v>
      </c>
      <c r="H78" s="58"/>
      <c r="I78" s="2" t="str">
        <f t="shared" si="5"/>
        <v xml:space="preserve"> </v>
      </c>
      <c r="J78" s="2" t="str">
        <f t="shared" si="6"/>
        <v xml:space="preserve"> </v>
      </c>
      <c r="K78" s="110"/>
      <c r="L78" s="45"/>
      <c r="M78" s="2" t="str">
        <f t="shared" si="7"/>
        <v xml:space="preserve"> </v>
      </c>
      <c r="N78" s="74"/>
      <c r="O78" s="45" t="str">
        <f t="shared" si="9"/>
        <v>NA</v>
      </c>
      <c r="P78" s="45" t="str">
        <f t="shared" si="10"/>
        <v>NA</v>
      </c>
      <c r="Q78" s="85"/>
    </row>
    <row r="79" spans="1:17" x14ac:dyDescent="0.25">
      <c r="A79" s="48"/>
      <c r="B79" s="45"/>
      <c r="C79" s="45"/>
      <c r="D79" s="49"/>
      <c r="E79" s="49" t="str">
        <f t="shared" ref="E79:E142" si="11">IF(A79=""," ","A compléter")</f>
        <v xml:space="preserve"> </v>
      </c>
      <c r="F79" s="49" t="str">
        <f t="shared" ref="F79:F142" si="12">IF(B79=""," ","A compléter")</f>
        <v xml:space="preserve"> </v>
      </c>
      <c r="G79" s="49" t="str">
        <f t="shared" ref="G79:G142" si="13">IF(B79=""," ","A compléter")</f>
        <v xml:space="preserve"> </v>
      </c>
      <c r="H79" s="58"/>
      <c r="I79" s="2" t="str">
        <f t="shared" ref="I79:I142" si="14">IF(H79=""," ","A compléter")</f>
        <v xml:space="preserve"> </v>
      </c>
      <c r="J79" s="2" t="str">
        <f t="shared" ref="J79:J142" si="15">IF(H79=""," ","A compléter")</f>
        <v xml:space="preserve"> </v>
      </c>
      <c r="K79" s="110"/>
      <c r="L79" s="45"/>
      <c r="M79" s="2" t="str">
        <f t="shared" ref="M79:M142" si="16">IF(H79=""," ","A compléter")</f>
        <v xml:space="preserve"> </v>
      </c>
      <c r="N79" s="74"/>
      <c r="O79" s="45" t="str">
        <f t="shared" si="9"/>
        <v>NA</v>
      </c>
      <c r="P79" s="45" t="str">
        <f t="shared" si="10"/>
        <v>NA</v>
      </c>
      <c r="Q79" s="85"/>
    </row>
    <row r="80" spans="1:17" x14ac:dyDescent="0.25">
      <c r="A80" s="48"/>
      <c r="B80" s="45"/>
      <c r="C80" s="45"/>
      <c r="D80" s="49"/>
      <c r="E80" s="49" t="str">
        <f t="shared" si="11"/>
        <v xml:space="preserve"> </v>
      </c>
      <c r="F80" s="49" t="str">
        <f t="shared" si="12"/>
        <v xml:space="preserve"> </v>
      </c>
      <c r="G80" s="49" t="str">
        <f t="shared" si="13"/>
        <v xml:space="preserve"> </v>
      </c>
      <c r="H80" s="58"/>
      <c r="I80" s="2" t="str">
        <f t="shared" si="14"/>
        <v xml:space="preserve"> </v>
      </c>
      <c r="J80" s="2" t="str">
        <f t="shared" si="15"/>
        <v xml:space="preserve"> </v>
      </c>
      <c r="K80" s="110"/>
      <c r="L80" s="45"/>
      <c r="M80" s="2" t="str">
        <f t="shared" si="16"/>
        <v xml:space="preserve"> </v>
      </c>
      <c r="N80" s="74"/>
      <c r="O80" s="45" t="str">
        <f t="shared" si="9"/>
        <v>NA</v>
      </c>
      <c r="P80" s="45" t="str">
        <f t="shared" si="10"/>
        <v>NA</v>
      </c>
      <c r="Q80" s="85"/>
    </row>
    <row r="81" spans="1:17" x14ac:dyDescent="0.25">
      <c r="A81" s="48"/>
      <c r="B81" s="45"/>
      <c r="C81" s="45"/>
      <c r="D81" s="49"/>
      <c r="E81" s="49" t="str">
        <f t="shared" si="11"/>
        <v xml:space="preserve"> </v>
      </c>
      <c r="F81" s="49" t="str">
        <f t="shared" si="12"/>
        <v xml:space="preserve"> </v>
      </c>
      <c r="G81" s="49" t="str">
        <f t="shared" si="13"/>
        <v xml:space="preserve"> </v>
      </c>
      <c r="H81" s="58"/>
      <c r="I81" s="2" t="str">
        <f t="shared" si="14"/>
        <v xml:space="preserve"> </v>
      </c>
      <c r="J81" s="2" t="str">
        <f t="shared" si="15"/>
        <v xml:space="preserve"> </v>
      </c>
      <c r="K81" s="110"/>
      <c r="L81" s="45"/>
      <c r="M81" s="2" t="str">
        <f t="shared" si="16"/>
        <v xml:space="preserve"> </v>
      </c>
      <c r="N81" s="74"/>
      <c r="O81" s="45" t="str">
        <f t="shared" si="9"/>
        <v>NA</v>
      </c>
      <c r="P81" s="45" t="str">
        <f t="shared" si="10"/>
        <v>NA</v>
      </c>
      <c r="Q81" s="85"/>
    </row>
    <row r="82" spans="1:17" x14ac:dyDescent="0.25">
      <c r="A82" s="48"/>
      <c r="B82" s="45"/>
      <c r="C82" s="45"/>
      <c r="D82" s="49"/>
      <c r="E82" s="49" t="str">
        <f t="shared" si="11"/>
        <v xml:space="preserve"> </v>
      </c>
      <c r="F82" s="49" t="str">
        <f t="shared" si="12"/>
        <v xml:space="preserve"> </v>
      </c>
      <c r="G82" s="49" t="str">
        <f t="shared" si="13"/>
        <v xml:space="preserve"> </v>
      </c>
      <c r="H82" s="58"/>
      <c r="I82" s="2" t="str">
        <f t="shared" si="14"/>
        <v xml:space="preserve"> </v>
      </c>
      <c r="J82" s="2" t="str">
        <f t="shared" si="15"/>
        <v xml:space="preserve"> </v>
      </c>
      <c r="K82" s="110"/>
      <c r="L82" s="45"/>
      <c r="M82" s="2" t="str">
        <f t="shared" si="16"/>
        <v xml:space="preserve"> </v>
      </c>
      <c r="N82" s="74"/>
      <c r="O82" s="45" t="str">
        <f t="shared" si="9"/>
        <v>NA</v>
      </c>
      <c r="P82" s="45" t="str">
        <f t="shared" si="10"/>
        <v>NA</v>
      </c>
      <c r="Q82" s="85"/>
    </row>
    <row r="83" spans="1:17" x14ac:dyDescent="0.25">
      <c r="A83" s="48"/>
      <c r="B83" s="45"/>
      <c r="C83" s="45"/>
      <c r="D83" s="49"/>
      <c r="E83" s="49" t="str">
        <f t="shared" si="11"/>
        <v xml:space="preserve"> </v>
      </c>
      <c r="F83" s="49" t="str">
        <f t="shared" si="12"/>
        <v xml:space="preserve"> </v>
      </c>
      <c r="G83" s="49" t="str">
        <f t="shared" si="13"/>
        <v xml:space="preserve"> </v>
      </c>
      <c r="H83" s="58"/>
      <c r="I83" s="2" t="str">
        <f t="shared" si="14"/>
        <v xml:space="preserve"> </v>
      </c>
      <c r="J83" s="2" t="str">
        <f t="shared" si="15"/>
        <v xml:space="preserve"> </v>
      </c>
      <c r="K83" s="110"/>
      <c r="L83" s="45"/>
      <c r="M83" s="2" t="str">
        <f t="shared" si="16"/>
        <v xml:space="preserve"> </v>
      </c>
      <c r="N83" s="74"/>
      <c r="O83" s="45" t="str">
        <f t="shared" si="9"/>
        <v>NA</v>
      </c>
      <c r="P83" s="45" t="str">
        <f t="shared" si="10"/>
        <v>NA</v>
      </c>
      <c r="Q83" s="85"/>
    </row>
    <row r="84" spans="1:17" x14ac:dyDescent="0.25">
      <c r="A84" s="48"/>
      <c r="B84" s="45"/>
      <c r="C84" s="45"/>
      <c r="D84" s="49"/>
      <c r="E84" s="49" t="str">
        <f t="shared" si="11"/>
        <v xml:space="preserve"> </v>
      </c>
      <c r="F84" s="49" t="str">
        <f t="shared" si="12"/>
        <v xml:space="preserve"> </v>
      </c>
      <c r="G84" s="49" t="str">
        <f t="shared" si="13"/>
        <v xml:space="preserve"> </v>
      </c>
      <c r="H84" s="58"/>
      <c r="I84" s="2" t="str">
        <f t="shared" si="14"/>
        <v xml:space="preserve"> </v>
      </c>
      <c r="J84" s="2" t="str">
        <f t="shared" si="15"/>
        <v xml:space="preserve"> </v>
      </c>
      <c r="K84" s="110"/>
      <c r="L84" s="45"/>
      <c r="M84" s="2" t="str">
        <f t="shared" si="16"/>
        <v xml:space="preserve"> </v>
      </c>
      <c r="N84" s="74"/>
      <c r="O84" s="45" t="str">
        <f t="shared" si="9"/>
        <v>NA</v>
      </c>
      <c r="P84" s="45" t="str">
        <f t="shared" si="10"/>
        <v>NA</v>
      </c>
      <c r="Q84" s="85"/>
    </row>
    <row r="85" spans="1:17" x14ac:dyDescent="0.25">
      <c r="A85" s="48"/>
      <c r="B85" s="45"/>
      <c r="C85" s="45"/>
      <c r="D85" s="49"/>
      <c r="E85" s="49" t="str">
        <f t="shared" si="11"/>
        <v xml:space="preserve"> </v>
      </c>
      <c r="F85" s="49" t="str">
        <f t="shared" si="12"/>
        <v xml:space="preserve"> </v>
      </c>
      <c r="G85" s="49" t="str">
        <f t="shared" si="13"/>
        <v xml:space="preserve"> </v>
      </c>
      <c r="H85" s="58"/>
      <c r="I85" s="2" t="str">
        <f t="shared" si="14"/>
        <v xml:space="preserve"> </v>
      </c>
      <c r="J85" s="2" t="str">
        <f t="shared" si="15"/>
        <v xml:space="preserve"> </v>
      </c>
      <c r="K85" s="110"/>
      <c r="L85" s="45"/>
      <c r="M85" s="2" t="str">
        <f t="shared" si="16"/>
        <v xml:space="preserve"> </v>
      </c>
      <c r="N85" s="74"/>
      <c r="O85" s="45" t="str">
        <f t="shared" si="9"/>
        <v>NA</v>
      </c>
      <c r="P85" s="45" t="str">
        <f t="shared" si="10"/>
        <v>NA</v>
      </c>
      <c r="Q85" s="85"/>
    </row>
    <row r="86" spans="1:17" x14ac:dyDescent="0.25">
      <c r="A86" s="48"/>
      <c r="B86" s="45"/>
      <c r="C86" s="45"/>
      <c r="D86" s="49"/>
      <c r="E86" s="49" t="str">
        <f t="shared" si="11"/>
        <v xml:space="preserve"> </v>
      </c>
      <c r="F86" s="49" t="str">
        <f t="shared" si="12"/>
        <v xml:space="preserve"> </v>
      </c>
      <c r="G86" s="49" t="str">
        <f t="shared" si="13"/>
        <v xml:space="preserve"> </v>
      </c>
      <c r="H86" s="58"/>
      <c r="I86" s="2" t="str">
        <f t="shared" si="14"/>
        <v xml:space="preserve"> </v>
      </c>
      <c r="J86" s="2" t="str">
        <f t="shared" si="15"/>
        <v xml:space="preserve"> </v>
      </c>
      <c r="K86" s="110"/>
      <c r="L86" s="45"/>
      <c r="M86" s="2" t="str">
        <f t="shared" si="16"/>
        <v xml:space="preserve"> </v>
      </c>
      <c r="N86" s="74"/>
      <c r="O86" s="45" t="str">
        <f t="shared" si="9"/>
        <v>NA</v>
      </c>
      <c r="P86" s="45" t="str">
        <f t="shared" si="10"/>
        <v>NA</v>
      </c>
      <c r="Q86" s="85"/>
    </row>
    <row r="87" spans="1:17" x14ac:dyDescent="0.25">
      <c r="A87" s="48"/>
      <c r="B87" s="45"/>
      <c r="C87" s="45"/>
      <c r="D87" s="49"/>
      <c r="E87" s="49" t="str">
        <f t="shared" si="11"/>
        <v xml:space="preserve"> </v>
      </c>
      <c r="F87" s="49" t="str">
        <f t="shared" si="12"/>
        <v xml:space="preserve"> </v>
      </c>
      <c r="G87" s="49" t="str">
        <f t="shared" si="13"/>
        <v xml:space="preserve"> </v>
      </c>
      <c r="H87" s="58"/>
      <c r="I87" s="2" t="str">
        <f t="shared" si="14"/>
        <v xml:space="preserve"> </v>
      </c>
      <c r="J87" s="2" t="str">
        <f t="shared" si="15"/>
        <v xml:space="preserve"> </v>
      </c>
      <c r="K87" s="110"/>
      <c r="L87" s="45"/>
      <c r="M87" s="2" t="str">
        <f t="shared" si="16"/>
        <v xml:space="preserve"> </v>
      </c>
      <c r="N87" s="74"/>
      <c r="O87" s="45" t="str">
        <f t="shared" si="9"/>
        <v>NA</v>
      </c>
      <c r="P87" s="45" t="str">
        <f t="shared" si="10"/>
        <v>NA</v>
      </c>
      <c r="Q87" s="85"/>
    </row>
    <row r="88" spans="1:17" x14ac:dyDescent="0.25">
      <c r="A88" s="48"/>
      <c r="B88" s="45"/>
      <c r="C88" s="45"/>
      <c r="D88" s="49"/>
      <c r="E88" s="49" t="str">
        <f t="shared" si="11"/>
        <v xml:space="preserve"> </v>
      </c>
      <c r="F88" s="49" t="str">
        <f t="shared" si="12"/>
        <v xml:space="preserve"> </v>
      </c>
      <c r="G88" s="49" t="str">
        <f t="shared" si="13"/>
        <v xml:space="preserve"> </v>
      </c>
      <c r="H88" s="58"/>
      <c r="I88" s="2" t="str">
        <f t="shared" si="14"/>
        <v xml:space="preserve"> </v>
      </c>
      <c r="J88" s="2" t="str">
        <f t="shared" si="15"/>
        <v xml:space="preserve"> </v>
      </c>
      <c r="K88" s="110"/>
      <c r="L88" s="45"/>
      <c r="M88" s="2" t="str">
        <f t="shared" si="16"/>
        <v xml:space="preserve"> </v>
      </c>
      <c r="N88" s="74"/>
      <c r="O88" s="45" t="str">
        <f t="shared" si="9"/>
        <v>NA</v>
      </c>
      <c r="P88" s="45" t="str">
        <f t="shared" si="10"/>
        <v>NA</v>
      </c>
      <c r="Q88" s="85"/>
    </row>
    <row r="89" spans="1:17" x14ac:dyDescent="0.25">
      <c r="A89" s="48"/>
      <c r="B89" s="45"/>
      <c r="C89" s="45"/>
      <c r="D89" s="49"/>
      <c r="E89" s="49" t="str">
        <f t="shared" si="11"/>
        <v xml:space="preserve"> </v>
      </c>
      <c r="F89" s="49" t="str">
        <f t="shared" si="12"/>
        <v xml:space="preserve"> </v>
      </c>
      <c r="G89" s="49" t="str">
        <f t="shared" si="13"/>
        <v xml:space="preserve"> </v>
      </c>
      <c r="H89" s="58"/>
      <c r="I89" s="2" t="str">
        <f t="shared" si="14"/>
        <v xml:space="preserve"> </v>
      </c>
      <c r="J89" s="2" t="str">
        <f t="shared" si="15"/>
        <v xml:space="preserve"> </v>
      </c>
      <c r="K89" s="110"/>
      <c r="L89" s="45"/>
      <c r="M89" s="2" t="str">
        <f t="shared" si="16"/>
        <v xml:space="preserve"> </v>
      </c>
      <c r="N89" s="74"/>
      <c r="O89" s="45" t="str">
        <f t="shared" si="9"/>
        <v>NA</v>
      </c>
      <c r="P89" s="45" t="str">
        <f t="shared" si="10"/>
        <v>NA</v>
      </c>
      <c r="Q89" s="85"/>
    </row>
    <row r="90" spans="1:17" x14ac:dyDescent="0.25">
      <c r="A90" s="48"/>
      <c r="B90" s="45"/>
      <c r="C90" s="45"/>
      <c r="D90" s="49"/>
      <c r="E90" s="49" t="str">
        <f t="shared" si="11"/>
        <v xml:space="preserve"> </v>
      </c>
      <c r="F90" s="49" t="str">
        <f t="shared" si="12"/>
        <v xml:space="preserve"> </v>
      </c>
      <c r="G90" s="49" t="str">
        <f t="shared" si="13"/>
        <v xml:space="preserve"> </v>
      </c>
      <c r="H90" s="58"/>
      <c r="I90" s="2" t="str">
        <f t="shared" si="14"/>
        <v xml:space="preserve"> </v>
      </c>
      <c r="J90" s="2" t="str">
        <f t="shared" si="15"/>
        <v xml:space="preserve"> </v>
      </c>
      <c r="K90" s="110"/>
      <c r="L90" s="45"/>
      <c r="M90" s="2" t="str">
        <f t="shared" si="16"/>
        <v xml:space="preserve"> </v>
      </c>
      <c r="N90" s="74"/>
      <c r="O90" s="45" t="str">
        <f t="shared" si="9"/>
        <v>NA</v>
      </c>
      <c r="P90" s="45" t="str">
        <f t="shared" si="10"/>
        <v>NA</v>
      </c>
      <c r="Q90" s="85"/>
    </row>
    <row r="91" spans="1:17" x14ac:dyDescent="0.25">
      <c r="A91" s="48"/>
      <c r="B91" s="45"/>
      <c r="C91" s="45"/>
      <c r="D91" s="49"/>
      <c r="E91" s="49" t="str">
        <f t="shared" si="11"/>
        <v xml:space="preserve"> </v>
      </c>
      <c r="F91" s="49" t="str">
        <f t="shared" si="12"/>
        <v xml:space="preserve"> </v>
      </c>
      <c r="G91" s="49" t="str">
        <f t="shared" si="13"/>
        <v xml:space="preserve"> </v>
      </c>
      <c r="H91" s="58"/>
      <c r="I91" s="2" t="str">
        <f t="shared" si="14"/>
        <v xml:space="preserve"> </v>
      </c>
      <c r="J91" s="2" t="str">
        <f t="shared" si="15"/>
        <v xml:space="preserve"> </v>
      </c>
      <c r="K91" s="110"/>
      <c r="L91" s="45"/>
      <c r="M91" s="2" t="str">
        <f t="shared" si="16"/>
        <v xml:space="preserve"> </v>
      </c>
      <c r="N91" s="74"/>
      <c r="O91" s="45" t="str">
        <f t="shared" si="9"/>
        <v>NA</v>
      </c>
      <c r="P91" s="45" t="str">
        <f t="shared" si="10"/>
        <v>NA</v>
      </c>
      <c r="Q91" s="85"/>
    </row>
    <row r="92" spans="1:17" x14ac:dyDescent="0.25">
      <c r="A92" s="48"/>
      <c r="B92" s="45"/>
      <c r="C92" s="45"/>
      <c r="D92" s="49"/>
      <c r="E92" s="49" t="str">
        <f t="shared" si="11"/>
        <v xml:space="preserve"> </v>
      </c>
      <c r="F92" s="49" t="str">
        <f t="shared" si="12"/>
        <v xml:space="preserve"> </v>
      </c>
      <c r="G92" s="49" t="str">
        <f t="shared" si="13"/>
        <v xml:space="preserve"> </v>
      </c>
      <c r="H92" s="58"/>
      <c r="I92" s="2" t="str">
        <f t="shared" si="14"/>
        <v xml:space="preserve"> </v>
      </c>
      <c r="J92" s="2" t="str">
        <f t="shared" si="15"/>
        <v xml:space="preserve"> </v>
      </c>
      <c r="K92" s="110"/>
      <c r="L92" s="45"/>
      <c r="M92" s="2" t="str">
        <f t="shared" si="16"/>
        <v xml:space="preserve"> </v>
      </c>
      <c r="N92" s="74"/>
      <c r="O92" s="45" t="str">
        <f t="shared" si="9"/>
        <v>NA</v>
      </c>
      <c r="P92" s="45" t="str">
        <f t="shared" si="10"/>
        <v>NA</v>
      </c>
      <c r="Q92" s="85"/>
    </row>
    <row r="93" spans="1:17" x14ac:dyDescent="0.25">
      <c r="A93" s="48"/>
      <c r="B93" s="45"/>
      <c r="C93" s="45"/>
      <c r="D93" s="49"/>
      <c r="E93" s="49" t="str">
        <f t="shared" si="11"/>
        <v xml:space="preserve"> </v>
      </c>
      <c r="F93" s="49" t="str">
        <f t="shared" si="12"/>
        <v xml:space="preserve"> </v>
      </c>
      <c r="G93" s="49" t="str">
        <f t="shared" si="13"/>
        <v xml:space="preserve"> </v>
      </c>
      <c r="H93" s="58"/>
      <c r="I93" s="2" t="str">
        <f t="shared" si="14"/>
        <v xml:space="preserve"> </v>
      </c>
      <c r="J93" s="2" t="str">
        <f t="shared" si="15"/>
        <v xml:space="preserve"> </v>
      </c>
      <c r="K93" s="110"/>
      <c r="L93" s="45"/>
      <c r="M93" s="2" t="str">
        <f t="shared" si="16"/>
        <v xml:space="preserve"> </v>
      </c>
      <c r="N93" s="74"/>
      <c r="O93" s="45" t="str">
        <f t="shared" si="9"/>
        <v>NA</v>
      </c>
      <c r="P93" s="45" t="str">
        <f t="shared" si="10"/>
        <v>NA</v>
      </c>
      <c r="Q93" s="85"/>
    </row>
    <row r="94" spans="1:17" x14ac:dyDescent="0.25">
      <c r="A94" s="48"/>
      <c r="B94" s="45"/>
      <c r="C94" s="45"/>
      <c r="D94" s="49"/>
      <c r="E94" s="49" t="str">
        <f t="shared" si="11"/>
        <v xml:space="preserve"> </v>
      </c>
      <c r="F94" s="49" t="str">
        <f t="shared" si="12"/>
        <v xml:space="preserve"> </v>
      </c>
      <c r="G94" s="49" t="str">
        <f t="shared" si="13"/>
        <v xml:space="preserve"> </v>
      </c>
      <c r="H94" s="58"/>
      <c r="I94" s="2" t="str">
        <f t="shared" si="14"/>
        <v xml:space="preserve"> </v>
      </c>
      <c r="J94" s="2" t="str">
        <f t="shared" si="15"/>
        <v xml:space="preserve"> </v>
      </c>
      <c r="K94" s="110"/>
      <c r="L94" s="45"/>
      <c r="M94" s="2" t="str">
        <f t="shared" si="16"/>
        <v xml:space="preserve"> </v>
      </c>
      <c r="N94" s="74"/>
      <c r="O94" s="45" t="str">
        <f t="shared" si="9"/>
        <v>NA</v>
      </c>
      <c r="P94" s="45" t="str">
        <f t="shared" si="10"/>
        <v>NA</v>
      </c>
      <c r="Q94" s="85"/>
    </row>
    <row r="95" spans="1:17" x14ac:dyDescent="0.25">
      <c r="A95" s="48"/>
      <c r="B95" s="45"/>
      <c r="C95" s="45"/>
      <c r="D95" s="49"/>
      <c r="E95" s="49" t="str">
        <f t="shared" si="11"/>
        <v xml:space="preserve"> </v>
      </c>
      <c r="F95" s="49" t="str">
        <f t="shared" si="12"/>
        <v xml:space="preserve"> </v>
      </c>
      <c r="G95" s="49" t="str">
        <f t="shared" si="13"/>
        <v xml:space="preserve"> </v>
      </c>
      <c r="H95" s="58"/>
      <c r="I95" s="2" t="str">
        <f t="shared" si="14"/>
        <v xml:space="preserve"> </v>
      </c>
      <c r="J95" s="2" t="str">
        <f t="shared" si="15"/>
        <v xml:space="preserve"> </v>
      </c>
      <c r="K95" s="110"/>
      <c r="L95" s="45"/>
      <c r="M95" s="2" t="str">
        <f t="shared" si="16"/>
        <v xml:space="preserve"> </v>
      </c>
      <c r="N95" s="74"/>
      <c r="O95" s="45" t="str">
        <f t="shared" si="9"/>
        <v>NA</v>
      </c>
      <c r="P95" s="45" t="str">
        <f t="shared" si="10"/>
        <v>NA</v>
      </c>
      <c r="Q95" s="85"/>
    </row>
    <row r="96" spans="1:17" x14ac:dyDescent="0.25">
      <c r="A96" s="48"/>
      <c r="B96" s="45"/>
      <c r="C96" s="45"/>
      <c r="D96" s="49"/>
      <c r="E96" s="49" t="str">
        <f t="shared" si="11"/>
        <v xml:space="preserve"> </v>
      </c>
      <c r="F96" s="49" t="str">
        <f t="shared" si="12"/>
        <v xml:space="preserve"> </v>
      </c>
      <c r="G96" s="49" t="str">
        <f t="shared" si="13"/>
        <v xml:space="preserve"> </v>
      </c>
      <c r="H96" s="58"/>
      <c r="I96" s="2" t="str">
        <f t="shared" si="14"/>
        <v xml:space="preserve"> </v>
      </c>
      <c r="J96" s="2" t="str">
        <f t="shared" si="15"/>
        <v xml:space="preserve"> </v>
      </c>
      <c r="K96" s="110"/>
      <c r="L96" s="45"/>
      <c r="M96" s="2" t="str">
        <f t="shared" si="16"/>
        <v xml:space="preserve"> </v>
      </c>
      <c r="N96" s="74"/>
      <c r="O96" s="45" t="str">
        <f t="shared" si="9"/>
        <v>NA</v>
      </c>
      <c r="P96" s="45" t="str">
        <f t="shared" si="10"/>
        <v>NA</v>
      </c>
      <c r="Q96" s="85"/>
    </row>
    <row r="97" spans="1:17" x14ac:dyDescent="0.25">
      <c r="A97" s="48"/>
      <c r="B97" s="45"/>
      <c r="C97" s="45"/>
      <c r="D97" s="49"/>
      <c r="E97" s="49" t="str">
        <f t="shared" si="11"/>
        <v xml:space="preserve"> </v>
      </c>
      <c r="F97" s="49" t="str">
        <f t="shared" si="12"/>
        <v xml:space="preserve"> </v>
      </c>
      <c r="G97" s="49" t="str">
        <f t="shared" si="13"/>
        <v xml:space="preserve"> </v>
      </c>
      <c r="H97" s="58"/>
      <c r="I97" s="2" t="str">
        <f t="shared" si="14"/>
        <v xml:space="preserve"> </v>
      </c>
      <c r="J97" s="2" t="str">
        <f t="shared" si="15"/>
        <v xml:space="preserve"> </v>
      </c>
      <c r="K97" s="110"/>
      <c r="L97" s="45"/>
      <c r="M97" s="2" t="str">
        <f t="shared" si="16"/>
        <v xml:space="preserve"> </v>
      </c>
      <c r="N97" s="74"/>
      <c r="O97" s="45" t="str">
        <f t="shared" si="9"/>
        <v>NA</v>
      </c>
      <c r="P97" s="45" t="str">
        <f t="shared" si="10"/>
        <v>NA</v>
      </c>
      <c r="Q97" s="85"/>
    </row>
    <row r="98" spans="1:17" x14ac:dyDescent="0.25">
      <c r="A98" s="48"/>
      <c r="B98" s="45"/>
      <c r="C98" s="45"/>
      <c r="D98" s="49"/>
      <c r="E98" s="49" t="str">
        <f t="shared" si="11"/>
        <v xml:space="preserve"> </v>
      </c>
      <c r="F98" s="49" t="str">
        <f t="shared" si="12"/>
        <v xml:space="preserve"> </v>
      </c>
      <c r="G98" s="49" t="str">
        <f t="shared" si="13"/>
        <v xml:space="preserve"> </v>
      </c>
      <c r="H98" s="58"/>
      <c r="I98" s="2" t="str">
        <f t="shared" si="14"/>
        <v xml:space="preserve"> </v>
      </c>
      <c r="J98" s="2" t="str">
        <f t="shared" si="15"/>
        <v xml:space="preserve"> </v>
      </c>
      <c r="K98" s="110"/>
      <c r="L98" s="45"/>
      <c r="M98" s="2" t="str">
        <f t="shared" si="16"/>
        <v xml:space="preserve"> </v>
      </c>
      <c r="N98" s="74"/>
      <c r="O98" s="45" t="str">
        <f t="shared" si="9"/>
        <v>NA</v>
      </c>
      <c r="P98" s="45" t="str">
        <f t="shared" si="10"/>
        <v>NA</v>
      </c>
      <c r="Q98" s="85"/>
    </row>
    <row r="99" spans="1:17" x14ac:dyDescent="0.25">
      <c r="A99" s="48"/>
      <c r="B99" s="45"/>
      <c r="C99" s="45"/>
      <c r="D99" s="49"/>
      <c r="E99" s="49" t="str">
        <f t="shared" si="11"/>
        <v xml:space="preserve"> </v>
      </c>
      <c r="F99" s="49" t="str">
        <f t="shared" si="12"/>
        <v xml:space="preserve"> </v>
      </c>
      <c r="G99" s="49" t="str">
        <f t="shared" si="13"/>
        <v xml:space="preserve"> </v>
      </c>
      <c r="H99" s="58"/>
      <c r="I99" s="2" t="str">
        <f t="shared" si="14"/>
        <v xml:space="preserve"> </v>
      </c>
      <c r="J99" s="2" t="str">
        <f t="shared" si="15"/>
        <v xml:space="preserve"> </v>
      </c>
      <c r="K99" s="110"/>
      <c r="L99" s="45"/>
      <c r="M99" s="2" t="str">
        <f t="shared" si="16"/>
        <v xml:space="preserve"> </v>
      </c>
      <c r="N99" s="74"/>
      <c r="O99" s="45" t="str">
        <f t="shared" si="9"/>
        <v>NA</v>
      </c>
      <c r="P99" s="45" t="str">
        <f t="shared" si="10"/>
        <v>NA</v>
      </c>
      <c r="Q99" s="85"/>
    </row>
    <row r="100" spans="1:17" x14ac:dyDescent="0.25">
      <c r="A100" s="48"/>
      <c r="B100" s="45"/>
      <c r="C100" s="45"/>
      <c r="D100" s="49"/>
      <c r="E100" s="49" t="str">
        <f t="shared" si="11"/>
        <v xml:space="preserve"> </v>
      </c>
      <c r="F100" s="49" t="str">
        <f t="shared" si="12"/>
        <v xml:space="preserve"> </v>
      </c>
      <c r="G100" s="49" t="str">
        <f t="shared" si="13"/>
        <v xml:space="preserve"> </v>
      </c>
      <c r="H100" s="58"/>
      <c r="I100" s="2" t="str">
        <f t="shared" si="14"/>
        <v xml:space="preserve"> </v>
      </c>
      <c r="J100" s="2" t="str">
        <f t="shared" si="15"/>
        <v xml:space="preserve"> </v>
      </c>
      <c r="K100" s="110"/>
      <c r="L100" s="45"/>
      <c r="M100" s="2" t="str">
        <f t="shared" si="16"/>
        <v xml:space="preserve"> </v>
      </c>
      <c r="N100" s="74"/>
      <c r="O100" s="45" t="str">
        <f t="shared" si="9"/>
        <v>NA</v>
      </c>
      <c r="P100" s="45" t="str">
        <f t="shared" si="10"/>
        <v>NA</v>
      </c>
      <c r="Q100" s="85"/>
    </row>
    <row r="101" spans="1:17" x14ac:dyDescent="0.25">
      <c r="A101" s="48"/>
      <c r="B101" s="45"/>
      <c r="C101" s="45"/>
      <c r="D101" s="49"/>
      <c r="E101" s="49" t="str">
        <f t="shared" si="11"/>
        <v xml:space="preserve"> </v>
      </c>
      <c r="F101" s="49" t="str">
        <f t="shared" si="12"/>
        <v xml:space="preserve"> </v>
      </c>
      <c r="G101" s="49" t="str">
        <f t="shared" si="13"/>
        <v xml:space="preserve"> </v>
      </c>
      <c r="H101" s="58"/>
      <c r="I101" s="2" t="str">
        <f t="shared" si="14"/>
        <v xml:space="preserve"> </v>
      </c>
      <c r="J101" s="2" t="str">
        <f t="shared" si="15"/>
        <v xml:space="preserve"> </v>
      </c>
      <c r="K101" s="110"/>
      <c r="L101" s="45"/>
      <c r="M101" s="2" t="str">
        <f t="shared" si="16"/>
        <v xml:space="preserve"> </v>
      </c>
      <c r="N101" s="74"/>
      <c r="O101" s="45" t="str">
        <f t="shared" si="9"/>
        <v>NA</v>
      </c>
      <c r="P101" s="45" t="str">
        <f t="shared" si="10"/>
        <v>NA</v>
      </c>
      <c r="Q101" s="85"/>
    </row>
    <row r="102" spans="1:17" x14ac:dyDescent="0.25">
      <c r="A102" s="48"/>
      <c r="B102" s="45"/>
      <c r="C102" s="45"/>
      <c r="D102" s="49"/>
      <c r="E102" s="49" t="str">
        <f t="shared" si="11"/>
        <v xml:space="preserve"> </v>
      </c>
      <c r="F102" s="49" t="str">
        <f t="shared" si="12"/>
        <v xml:space="preserve"> </v>
      </c>
      <c r="G102" s="49" t="str">
        <f t="shared" si="13"/>
        <v xml:space="preserve"> </v>
      </c>
      <c r="H102" s="58"/>
      <c r="I102" s="2" t="str">
        <f t="shared" si="14"/>
        <v xml:space="preserve"> </v>
      </c>
      <c r="J102" s="2" t="str">
        <f t="shared" si="15"/>
        <v xml:space="preserve"> </v>
      </c>
      <c r="K102" s="110"/>
      <c r="L102" s="45"/>
      <c r="M102" s="2" t="str">
        <f t="shared" si="16"/>
        <v xml:space="preserve"> </v>
      </c>
      <c r="N102" s="74"/>
      <c r="O102" s="45" t="str">
        <f t="shared" si="9"/>
        <v>NA</v>
      </c>
      <c r="P102" s="45" t="str">
        <f t="shared" si="10"/>
        <v>NA</v>
      </c>
      <c r="Q102" s="85"/>
    </row>
    <row r="103" spans="1:17" x14ac:dyDescent="0.25">
      <c r="A103" s="48"/>
      <c r="B103" s="45"/>
      <c r="C103" s="45"/>
      <c r="D103" s="49"/>
      <c r="E103" s="49" t="str">
        <f t="shared" si="11"/>
        <v xml:space="preserve"> </v>
      </c>
      <c r="F103" s="49" t="str">
        <f t="shared" si="12"/>
        <v xml:space="preserve"> </v>
      </c>
      <c r="G103" s="49" t="str">
        <f t="shared" si="13"/>
        <v xml:space="preserve"> </v>
      </c>
      <c r="H103" s="58"/>
      <c r="I103" s="2" t="str">
        <f t="shared" si="14"/>
        <v xml:space="preserve"> </v>
      </c>
      <c r="J103" s="2" t="str">
        <f t="shared" si="15"/>
        <v xml:space="preserve"> </v>
      </c>
      <c r="K103" s="110"/>
      <c r="L103" s="45"/>
      <c r="M103" s="2" t="str">
        <f t="shared" si="16"/>
        <v xml:space="preserve"> </v>
      </c>
      <c r="N103" s="74"/>
      <c r="O103" s="45" t="str">
        <f t="shared" si="9"/>
        <v>NA</v>
      </c>
      <c r="P103" s="45" t="str">
        <f t="shared" si="10"/>
        <v>NA</v>
      </c>
      <c r="Q103" s="85"/>
    </row>
    <row r="104" spans="1:17" x14ac:dyDescent="0.25">
      <c r="A104" s="48"/>
      <c r="B104" s="45"/>
      <c r="C104" s="45"/>
      <c r="D104" s="49"/>
      <c r="E104" s="49" t="str">
        <f t="shared" si="11"/>
        <v xml:space="preserve"> </v>
      </c>
      <c r="F104" s="49" t="str">
        <f t="shared" si="12"/>
        <v xml:space="preserve"> </v>
      </c>
      <c r="G104" s="49" t="str">
        <f t="shared" si="13"/>
        <v xml:space="preserve"> </v>
      </c>
      <c r="H104" s="58"/>
      <c r="I104" s="2" t="str">
        <f t="shared" si="14"/>
        <v xml:space="preserve"> </v>
      </c>
      <c r="J104" s="2" t="str">
        <f t="shared" si="15"/>
        <v xml:space="preserve"> </v>
      </c>
      <c r="K104" s="110"/>
      <c r="L104" s="45"/>
      <c r="M104" s="2" t="str">
        <f t="shared" si="16"/>
        <v xml:space="preserve"> </v>
      </c>
      <c r="N104" s="74"/>
      <c r="O104" s="45" t="str">
        <f t="shared" si="9"/>
        <v>NA</v>
      </c>
      <c r="P104" s="45" t="str">
        <f t="shared" si="10"/>
        <v>NA</v>
      </c>
      <c r="Q104" s="85"/>
    </row>
    <row r="105" spans="1:17" x14ac:dyDescent="0.25">
      <c r="A105" s="48"/>
      <c r="B105" s="45"/>
      <c r="C105" s="45"/>
      <c r="D105" s="49"/>
      <c r="E105" s="49" t="str">
        <f t="shared" si="11"/>
        <v xml:space="preserve"> </v>
      </c>
      <c r="F105" s="49" t="str">
        <f t="shared" si="12"/>
        <v xml:space="preserve"> </v>
      </c>
      <c r="G105" s="49" t="str">
        <f t="shared" si="13"/>
        <v xml:space="preserve"> </v>
      </c>
      <c r="H105" s="58"/>
      <c r="I105" s="2" t="str">
        <f t="shared" si="14"/>
        <v xml:space="preserve"> </v>
      </c>
      <c r="J105" s="2" t="str">
        <f t="shared" si="15"/>
        <v xml:space="preserve"> </v>
      </c>
      <c r="K105" s="110"/>
      <c r="L105" s="45"/>
      <c r="M105" s="2" t="str">
        <f t="shared" si="16"/>
        <v xml:space="preserve"> </v>
      </c>
      <c r="N105" s="74"/>
      <c r="O105" s="45" t="str">
        <f t="shared" si="9"/>
        <v>NA</v>
      </c>
      <c r="P105" s="45" t="str">
        <f t="shared" si="10"/>
        <v>NA</v>
      </c>
      <c r="Q105" s="85"/>
    </row>
    <row r="106" spans="1:17" x14ac:dyDescent="0.25">
      <c r="A106" s="48"/>
      <c r="B106" s="45"/>
      <c r="C106" s="45"/>
      <c r="D106" s="49"/>
      <c r="E106" s="49" t="str">
        <f t="shared" si="11"/>
        <v xml:space="preserve"> </v>
      </c>
      <c r="F106" s="49" t="str">
        <f t="shared" si="12"/>
        <v xml:space="preserve"> </v>
      </c>
      <c r="G106" s="49" t="str">
        <f t="shared" si="13"/>
        <v xml:space="preserve"> </v>
      </c>
      <c r="H106" s="58"/>
      <c r="I106" s="2" t="str">
        <f t="shared" si="14"/>
        <v xml:space="preserve"> </v>
      </c>
      <c r="J106" s="2" t="str">
        <f t="shared" si="15"/>
        <v xml:space="preserve"> </v>
      </c>
      <c r="K106" s="110"/>
      <c r="L106" s="45"/>
      <c r="M106" s="2" t="str">
        <f t="shared" si="16"/>
        <v xml:space="preserve"> </v>
      </c>
      <c r="N106" s="74"/>
      <c r="O106" s="45" t="str">
        <f t="shared" si="9"/>
        <v>NA</v>
      </c>
      <c r="P106" s="45" t="str">
        <f t="shared" si="10"/>
        <v>NA</v>
      </c>
      <c r="Q106" s="85"/>
    </row>
    <row r="107" spans="1:17" x14ac:dyDescent="0.25">
      <c r="A107" s="48"/>
      <c r="B107" s="45"/>
      <c r="C107" s="45"/>
      <c r="D107" s="49"/>
      <c r="E107" s="49" t="str">
        <f t="shared" si="11"/>
        <v xml:space="preserve"> </v>
      </c>
      <c r="F107" s="49" t="str">
        <f t="shared" si="12"/>
        <v xml:space="preserve"> </v>
      </c>
      <c r="G107" s="49" t="str">
        <f t="shared" si="13"/>
        <v xml:space="preserve"> </v>
      </c>
      <c r="H107" s="58"/>
      <c r="I107" s="2" t="str">
        <f t="shared" si="14"/>
        <v xml:space="preserve"> </v>
      </c>
      <c r="J107" s="2" t="str">
        <f t="shared" si="15"/>
        <v xml:space="preserve"> </v>
      </c>
      <c r="K107" s="110"/>
      <c r="L107" s="45"/>
      <c r="M107" s="2" t="str">
        <f t="shared" si="16"/>
        <v xml:space="preserve"> </v>
      </c>
      <c r="N107" s="74"/>
      <c r="O107" s="45" t="str">
        <f t="shared" si="9"/>
        <v>NA</v>
      </c>
      <c r="P107" s="45" t="str">
        <f t="shared" si="10"/>
        <v>NA</v>
      </c>
      <c r="Q107" s="85"/>
    </row>
    <row r="108" spans="1:17" x14ac:dyDescent="0.25">
      <c r="A108" s="48"/>
      <c r="B108" s="45"/>
      <c r="C108" s="45"/>
      <c r="D108" s="49"/>
      <c r="E108" s="49" t="str">
        <f t="shared" si="11"/>
        <v xml:space="preserve"> </v>
      </c>
      <c r="F108" s="49" t="str">
        <f t="shared" si="12"/>
        <v xml:space="preserve"> </v>
      </c>
      <c r="G108" s="49" t="str">
        <f t="shared" si="13"/>
        <v xml:space="preserve"> </v>
      </c>
      <c r="H108" s="58"/>
      <c r="I108" s="2" t="str">
        <f t="shared" si="14"/>
        <v xml:space="preserve"> </v>
      </c>
      <c r="J108" s="2" t="str">
        <f t="shared" si="15"/>
        <v xml:space="preserve"> </v>
      </c>
      <c r="K108" s="110"/>
      <c r="L108" s="45"/>
      <c r="M108" s="2" t="str">
        <f t="shared" si="16"/>
        <v xml:space="preserve"> </v>
      </c>
      <c r="N108" s="74"/>
      <c r="O108" s="45" t="str">
        <f t="shared" si="9"/>
        <v>NA</v>
      </c>
      <c r="P108" s="45" t="str">
        <f t="shared" si="10"/>
        <v>NA</v>
      </c>
      <c r="Q108" s="85"/>
    </row>
    <row r="109" spans="1:17" x14ac:dyDescent="0.25">
      <c r="A109" s="48"/>
      <c r="B109" s="45"/>
      <c r="C109" s="45"/>
      <c r="D109" s="49"/>
      <c r="E109" s="49" t="str">
        <f t="shared" si="11"/>
        <v xml:space="preserve"> </v>
      </c>
      <c r="F109" s="49" t="str">
        <f t="shared" si="12"/>
        <v xml:space="preserve"> </v>
      </c>
      <c r="G109" s="49" t="str">
        <f t="shared" si="13"/>
        <v xml:space="preserve"> </v>
      </c>
      <c r="H109" s="58"/>
      <c r="I109" s="2" t="str">
        <f t="shared" si="14"/>
        <v xml:space="preserve"> </v>
      </c>
      <c r="J109" s="2" t="str">
        <f t="shared" si="15"/>
        <v xml:space="preserve"> </v>
      </c>
      <c r="K109" s="110"/>
      <c r="L109" s="45"/>
      <c r="M109" s="2" t="str">
        <f t="shared" si="16"/>
        <v xml:space="preserve"> </v>
      </c>
      <c r="N109" s="74"/>
      <c r="O109" s="45" t="str">
        <f t="shared" si="9"/>
        <v>NA</v>
      </c>
      <c r="P109" s="45" t="str">
        <f t="shared" si="10"/>
        <v>NA</v>
      </c>
      <c r="Q109" s="85"/>
    </row>
    <row r="110" spans="1:17" x14ac:dyDescent="0.25">
      <c r="A110" s="48"/>
      <c r="B110" s="45"/>
      <c r="C110" s="45"/>
      <c r="D110" s="49"/>
      <c r="E110" s="49" t="str">
        <f t="shared" si="11"/>
        <v xml:space="preserve"> </v>
      </c>
      <c r="F110" s="49" t="str">
        <f t="shared" si="12"/>
        <v xml:space="preserve"> </v>
      </c>
      <c r="G110" s="49" t="str">
        <f t="shared" si="13"/>
        <v xml:space="preserve"> </v>
      </c>
      <c r="H110" s="58"/>
      <c r="I110" s="2" t="str">
        <f t="shared" si="14"/>
        <v xml:space="preserve"> </v>
      </c>
      <c r="J110" s="2" t="str">
        <f t="shared" si="15"/>
        <v xml:space="preserve"> </v>
      </c>
      <c r="K110" s="110"/>
      <c r="L110" s="45"/>
      <c r="M110" s="2" t="str">
        <f t="shared" si="16"/>
        <v xml:space="preserve"> </v>
      </c>
      <c r="N110" s="74"/>
      <c r="O110" s="45" t="str">
        <f t="shared" si="9"/>
        <v>NA</v>
      </c>
      <c r="P110" s="45" t="str">
        <f t="shared" si="10"/>
        <v>NA</v>
      </c>
      <c r="Q110" s="85"/>
    </row>
    <row r="111" spans="1:17" x14ac:dyDescent="0.25">
      <c r="A111" s="48"/>
      <c r="B111" s="45"/>
      <c r="C111" s="45"/>
      <c r="D111" s="49"/>
      <c r="E111" s="49" t="str">
        <f t="shared" si="11"/>
        <v xml:space="preserve"> </v>
      </c>
      <c r="F111" s="49" t="str">
        <f t="shared" si="12"/>
        <v xml:space="preserve"> </v>
      </c>
      <c r="G111" s="49" t="str">
        <f t="shared" si="13"/>
        <v xml:space="preserve"> </v>
      </c>
      <c r="H111" s="58"/>
      <c r="I111" s="2" t="str">
        <f t="shared" si="14"/>
        <v xml:space="preserve"> </v>
      </c>
      <c r="J111" s="2" t="str">
        <f t="shared" si="15"/>
        <v xml:space="preserve"> </v>
      </c>
      <c r="K111" s="110"/>
      <c r="L111" s="45"/>
      <c r="M111" s="2" t="str">
        <f t="shared" si="16"/>
        <v xml:space="preserve"> </v>
      </c>
      <c r="N111" s="74"/>
      <c r="O111" s="45" t="str">
        <f t="shared" si="9"/>
        <v>NA</v>
      </c>
      <c r="P111" s="45" t="str">
        <f t="shared" si="10"/>
        <v>NA</v>
      </c>
      <c r="Q111" s="85"/>
    </row>
    <row r="112" spans="1:17" x14ac:dyDescent="0.25">
      <c r="A112" s="48"/>
      <c r="B112" s="45"/>
      <c r="C112" s="45"/>
      <c r="D112" s="49"/>
      <c r="E112" s="49" t="str">
        <f t="shared" si="11"/>
        <v xml:space="preserve"> </v>
      </c>
      <c r="F112" s="49" t="str">
        <f t="shared" si="12"/>
        <v xml:space="preserve"> </v>
      </c>
      <c r="G112" s="49" t="str">
        <f t="shared" si="13"/>
        <v xml:space="preserve"> </v>
      </c>
      <c r="H112" s="58"/>
      <c r="I112" s="2" t="str">
        <f t="shared" si="14"/>
        <v xml:space="preserve"> </v>
      </c>
      <c r="J112" s="2" t="str">
        <f t="shared" si="15"/>
        <v xml:space="preserve"> </v>
      </c>
      <c r="K112" s="110"/>
      <c r="L112" s="45"/>
      <c r="M112" s="2" t="str">
        <f t="shared" si="16"/>
        <v xml:space="preserve"> </v>
      </c>
      <c r="N112" s="74"/>
      <c r="O112" s="45" t="str">
        <f t="shared" si="9"/>
        <v>NA</v>
      </c>
      <c r="P112" s="45" t="str">
        <f t="shared" si="10"/>
        <v>NA</v>
      </c>
      <c r="Q112" s="85"/>
    </row>
    <row r="113" spans="1:17" x14ac:dyDescent="0.25">
      <c r="A113" s="48"/>
      <c r="B113" s="45"/>
      <c r="C113" s="45"/>
      <c r="D113" s="49"/>
      <c r="E113" s="49" t="str">
        <f t="shared" si="11"/>
        <v xml:space="preserve"> </v>
      </c>
      <c r="F113" s="49" t="str">
        <f t="shared" si="12"/>
        <v xml:space="preserve"> </v>
      </c>
      <c r="G113" s="49" t="str">
        <f t="shared" si="13"/>
        <v xml:space="preserve"> </v>
      </c>
      <c r="H113" s="58"/>
      <c r="I113" s="2" t="str">
        <f t="shared" si="14"/>
        <v xml:space="preserve"> </v>
      </c>
      <c r="J113" s="2" t="str">
        <f t="shared" si="15"/>
        <v xml:space="preserve"> </v>
      </c>
      <c r="K113" s="110"/>
      <c r="L113" s="45"/>
      <c r="M113" s="2" t="str">
        <f t="shared" si="16"/>
        <v xml:space="preserve"> </v>
      </c>
      <c r="N113" s="74"/>
      <c r="O113" s="45" t="str">
        <f t="shared" si="9"/>
        <v>NA</v>
      </c>
      <c r="P113" s="45" t="str">
        <f t="shared" si="10"/>
        <v>NA</v>
      </c>
      <c r="Q113" s="85"/>
    </row>
    <row r="114" spans="1:17" x14ac:dyDescent="0.25">
      <c r="A114" s="48"/>
      <c r="B114" s="45"/>
      <c r="C114" s="45"/>
      <c r="D114" s="49"/>
      <c r="E114" s="49" t="str">
        <f t="shared" si="11"/>
        <v xml:space="preserve"> </v>
      </c>
      <c r="F114" s="49" t="str">
        <f t="shared" si="12"/>
        <v xml:space="preserve"> </v>
      </c>
      <c r="G114" s="49" t="str">
        <f t="shared" si="13"/>
        <v xml:space="preserve"> </v>
      </c>
      <c r="H114" s="58"/>
      <c r="I114" s="2" t="str">
        <f t="shared" si="14"/>
        <v xml:space="preserve"> </v>
      </c>
      <c r="J114" s="2" t="str">
        <f t="shared" si="15"/>
        <v xml:space="preserve"> </v>
      </c>
      <c r="K114" s="110"/>
      <c r="L114" s="45"/>
      <c r="M114" s="2" t="str">
        <f t="shared" si="16"/>
        <v xml:space="preserve"> </v>
      </c>
      <c r="N114" s="74"/>
      <c r="O114" s="45" t="str">
        <f t="shared" si="9"/>
        <v>NA</v>
      </c>
      <c r="P114" s="45" t="str">
        <f t="shared" si="10"/>
        <v>NA</v>
      </c>
      <c r="Q114" s="85"/>
    </row>
    <row r="115" spans="1:17" x14ac:dyDescent="0.25">
      <c r="A115" s="48"/>
      <c r="B115" s="45"/>
      <c r="C115" s="45"/>
      <c r="D115" s="49"/>
      <c r="E115" s="49" t="str">
        <f t="shared" si="11"/>
        <v xml:space="preserve"> </v>
      </c>
      <c r="F115" s="49" t="str">
        <f t="shared" si="12"/>
        <v xml:space="preserve"> </v>
      </c>
      <c r="G115" s="49" t="str">
        <f t="shared" si="13"/>
        <v xml:space="preserve"> </v>
      </c>
      <c r="H115" s="58"/>
      <c r="I115" s="2" t="str">
        <f t="shared" si="14"/>
        <v xml:space="preserve"> </v>
      </c>
      <c r="J115" s="2" t="str">
        <f t="shared" si="15"/>
        <v xml:space="preserve"> </v>
      </c>
      <c r="K115" s="110"/>
      <c r="L115" s="45"/>
      <c r="M115" s="2" t="str">
        <f t="shared" si="16"/>
        <v xml:space="preserve"> </v>
      </c>
      <c r="N115" s="74"/>
      <c r="O115" s="45" t="str">
        <f t="shared" si="9"/>
        <v>NA</v>
      </c>
      <c r="P115" s="45" t="str">
        <f t="shared" si="10"/>
        <v>NA</v>
      </c>
      <c r="Q115" s="85"/>
    </row>
    <row r="116" spans="1:17" x14ac:dyDescent="0.25">
      <c r="A116" s="48"/>
      <c r="B116" s="45"/>
      <c r="C116" s="45"/>
      <c r="D116" s="49"/>
      <c r="E116" s="49" t="str">
        <f t="shared" si="11"/>
        <v xml:space="preserve"> </v>
      </c>
      <c r="F116" s="49" t="str">
        <f t="shared" si="12"/>
        <v xml:space="preserve"> </v>
      </c>
      <c r="G116" s="49" t="str">
        <f t="shared" si="13"/>
        <v xml:space="preserve"> </v>
      </c>
      <c r="H116" s="58"/>
      <c r="I116" s="2" t="str">
        <f t="shared" si="14"/>
        <v xml:space="preserve"> </v>
      </c>
      <c r="J116" s="2" t="str">
        <f t="shared" si="15"/>
        <v xml:space="preserve"> </v>
      </c>
      <c r="K116" s="110"/>
      <c r="L116" s="45"/>
      <c r="M116" s="2" t="str">
        <f t="shared" si="16"/>
        <v xml:space="preserve"> </v>
      </c>
      <c r="N116" s="74"/>
      <c r="O116" s="45" t="str">
        <f t="shared" si="9"/>
        <v>NA</v>
      </c>
      <c r="P116" s="45" t="str">
        <f t="shared" si="10"/>
        <v>NA</v>
      </c>
      <c r="Q116" s="85"/>
    </row>
    <row r="117" spans="1:17" x14ac:dyDescent="0.25">
      <c r="A117" s="48"/>
      <c r="B117" s="45"/>
      <c r="C117" s="45"/>
      <c r="D117" s="49"/>
      <c r="E117" s="49" t="str">
        <f t="shared" si="11"/>
        <v xml:space="preserve"> </v>
      </c>
      <c r="F117" s="49" t="str">
        <f t="shared" si="12"/>
        <v xml:space="preserve"> </v>
      </c>
      <c r="G117" s="49" t="str">
        <f t="shared" si="13"/>
        <v xml:space="preserve"> </v>
      </c>
      <c r="H117" s="58"/>
      <c r="I117" s="2" t="str">
        <f t="shared" si="14"/>
        <v xml:space="preserve"> </v>
      </c>
      <c r="J117" s="2" t="str">
        <f t="shared" si="15"/>
        <v xml:space="preserve"> </v>
      </c>
      <c r="K117" s="110"/>
      <c r="L117" s="45"/>
      <c r="M117" s="2" t="str">
        <f t="shared" si="16"/>
        <v xml:space="preserve"> </v>
      </c>
      <c r="N117" s="74"/>
      <c r="O117" s="45" t="str">
        <f t="shared" si="9"/>
        <v>NA</v>
      </c>
      <c r="P117" s="45" t="str">
        <f t="shared" si="10"/>
        <v>NA</v>
      </c>
      <c r="Q117" s="85"/>
    </row>
    <row r="118" spans="1:17" x14ac:dyDescent="0.25">
      <c r="A118" s="48"/>
      <c r="B118" s="45"/>
      <c r="C118" s="45"/>
      <c r="D118" s="49"/>
      <c r="E118" s="49" t="str">
        <f t="shared" si="11"/>
        <v xml:space="preserve"> </v>
      </c>
      <c r="F118" s="49" t="str">
        <f t="shared" si="12"/>
        <v xml:space="preserve"> </v>
      </c>
      <c r="G118" s="49" t="str">
        <f t="shared" si="13"/>
        <v xml:space="preserve"> </v>
      </c>
      <c r="H118" s="58"/>
      <c r="I118" s="2" t="str">
        <f t="shared" si="14"/>
        <v xml:space="preserve"> </v>
      </c>
      <c r="J118" s="2" t="str">
        <f t="shared" si="15"/>
        <v xml:space="preserve"> </v>
      </c>
      <c r="K118" s="110"/>
      <c r="L118" s="45"/>
      <c r="M118" s="2" t="str">
        <f t="shared" si="16"/>
        <v xml:space="preserve"> </v>
      </c>
      <c r="N118" s="74"/>
      <c r="O118" s="45" t="str">
        <f t="shared" si="9"/>
        <v>NA</v>
      </c>
      <c r="P118" s="45" t="str">
        <f t="shared" si="10"/>
        <v>NA</v>
      </c>
      <c r="Q118" s="85"/>
    </row>
    <row r="119" spans="1:17" x14ac:dyDescent="0.25">
      <c r="A119" s="48"/>
      <c r="B119" s="45"/>
      <c r="C119" s="45"/>
      <c r="D119" s="49"/>
      <c r="E119" s="49" t="str">
        <f t="shared" si="11"/>
        <v xml:space="preserve"> </v>
      </c>
      <c r="F119" s="49" t="str">
        <f t="shared" si="12"/>
        <v xml:space="preserve"> </v>
      </c>
      <c r="G119" s="49" t="str">
        <f t="shared" si="13"/>
        <v xml:space="preserve"> </v>
      </c>
      <c r="H119" s="58"/>
      <c r="I119" s="2" t="str">
        <f t="shared" si="14"/>
        <v xml:space="preserve"> </v>
      </c>
      <c r="J119" s="2" t="str">
        <f t="shared" si="15"/>
        <v xml:space="preserve"> </v>
      </c>
      <c r="K119" s="110"/>
      <c r="L119" s="45"/>
      <c r="M119" s="2" t="str">
        <f t="shared" si="16"/>
        <v xml:space="preserve"> </v>
      </c>
      <c r="N119" s="74"/>
      <c r="O119" s="45" t="str">
        <f t="shared" si="9"/>
        <v>NA</v>
      </c>
      <c r="P119" s="45" t="str">
        <f t="shared" si="10"/>
        <v>NA</v>
      </c>
      <c r="Q119" s="85"/>
    </row>
    <row r="120" spans="1:17" x14ac:dyDescent="0.25">
      <c r="A120" s="48"/>
      <c r="B120" s="45"/>
      <c r="C120" s="45"/>
      <c r="D120" s="49"/>
      <c r="E120" s="49" t="str">
        <f t="shared" si="11"/>
        <v xml:space="preserve"> </v>
      </c>
      <c r="F120" s="49" t="str">
        <f t="shared" si="12"/>
        <v xml:space="preserve"> </v>
      </c>
      <c r="G120" s="49" t="str">
        <f t="shared" si="13"/>
        <v xml:space="preserve"> </v>
      </c>
      <c r="H120" s="58"/>
      <c r="I120" s="2" t="str">
        <f t="shared" si="14"/>
        <v xml:space="preserve"> </v>
      </c>
      <c r="J120" s="2" t="str">
        <f t="shared" si="15"/>
        <v xml:space="preserve"> </v>
      </c>
      <c r="K120" s="110"/>
      <c r="L120" s="45"/>
      <c r="M120" s="2" t="str">
        <f t="shared" si="16"/>
        <v xml:space="preserve"> </v>
      </c>
      <c r="N120" s="74"/>
      <c r="O120" s="45" t="str">
        <f t="shared" si="9"/>
        <v>NA</v>
      </c>
      <c r="P120" s="45" t="str">
        <f t="shared" si="10"/>
        <v>NA</v>
      </c>
      <c r="Q120" s="85"/>
    </row>
    <row r="121" spans="1:17" x14ac:dyDescent="0.25">
      <c r="A121" s="48"/>
      <c r="B121" s="45"/>
      <c r="C121" s="45"/>
      <c r="D121" s="49"/>
      <c r="E121" s="49" t="str">
        <f t="shared" si="11"/>
        <v xml:space="preserve"> </v>
      </c>
      <c r="F121" s="49" t="str">
        <f t="shared" si="12"/>
        <v xml:space="preserve"> </v>
      </c>
      <c r="G121" s="49" t="str">
        <f t="shared" si="13"/>
        <v xml:space="preserve"> </v>
      </c>
      <c r="H121" s="58"/>
      <c r="I121" s="2" t="str">
        <f t="shared" si="14"/>
        <v xml:space="preserve"> </v>
      </c>
      <c r="J121" s="2" t="str">
        <f t="shared" si="15"/>
        <v xml:space="preserve"> </v>
      </c>
      <c r="K121" s="110"/>
      <c r="L121" s="45"/>
      <c r="M121" s="2" t="str">
        <f t="shared" si="16"/>
        <v xml:space="preserve"> </v>
      </c>
      <c r="N121" s="74"/>
      <c r="O121" s="45" t="str">
        <f t="shared" si="9"/>
        <v>NA</v>
      </c>
      <c r="P121" s="45" t="str">
        <f t="shared" si="10"/>
        <v>NA</v>
      </c>
      <c r="Q121" s="85"/>
    </row>
    <row r="122" spans="1:17" x14ac:dyDescent="0.25">
      <c r="A122" s="48"/>
      <c r="B122" s="45"/>
      <c r="C122" s="45"/>
      <c r="D122" s="49"/>
      <c r="E122" s="49" t="str">
        <f t="shared" si="11"/>
        <v xml:space="preserve"> </v>
      </c>
      <c r="F122" s="49" t="str">
        <f t="shared" si="12"/>
        <v xml:space="preserve"> </v>
      </c>
      <c r="G122" s="49" t="str">
        <f t="shared" si="13"/>
        <v xml:space="preserve"> </v>
      </c>
      <c r="H122" s="58"/>
      <c r="I122" s="2" t="str">
        <f t="shared" si="14"/>
        <v xml:space="preserve"> </v>
      </c>
      <c r="J122" s="2" t="str">
        <f t="shared" si="15"/>
        <v xml:space="preserve"> </v>
      </c>
      <c r="K122" s="110"/>
      <c r="L122" s="45"/>
      <c r="M122" s="2" t="str">
        <f t="shared" si="16"/>
        <v xml:space="preserve"> </v>
      </c>
      <c r="N122" s="74"/>
      <c r="O122" s="45" t="str">
        <f t="shared" si="9"/>
        <v>NA</v>
      </c>
      <c r="P122" s="45" t="str">
        <f t="shared" si="10"/>
        <v>NA</v>
      </c>
      <c r="Q122" s="85"/>
    </row>
    <row r="123" spans="1:17" x14ac:dyDescent="0.25">
      <c r="A123" s="48"/>
      <c r="B123" s="45"/>
      <c r="C123" s="45"/>
      <c r="D123" s="49"/>
      <c r="E123" s="49" t="str">
        <f t="shared" si="11"/>
        <v xml:space="preserve"> </v>
      </c>
      <c r="F123" s="49" t="str">
        <f t="shared" si="12"/>
        <v xml:space="preserve"> </v>
      </c>
      <c r="G123" s="49" t="str">
        <f t="shared" si="13"/>
        <v xml:space="preserve"> </v>
      </c>
      <c r="H123" s="58"/>
      <c r="I123" s="2" t="str">
        <f t="shared" si="14"/>
        <v xml:space="preserve"> </v>
      </c>
      <c r="J123" s="2" t="str">
        <f t="shared" si="15"/>
        <v xml:space="preserve"> </v>
      </c>
      <c r="K123" s="110"/>
      <c r="L123" s="45"/>
      <c r="M123" s="2" t="str">
        <f t="shared" si="16"/>
        <v xml:space="preserve"> </v>
      </c>
      <c r="N123" s="74"/>
      <c r="O123" s="45" t="str">
        <f t="shared" si="9"/>
        <v>NA</v>
      </c>
      <c r="P123" s="45" t="str">
        <f t="shared" si="10"/>
        <v>NA</v>
      </c>
      <c r="Q123" s="85"/>
    </row>
    <row r="124" spans="1:17" x14ac:dyDescent="0.25">
      <c r="A124" s="48"/>
      <c r="B124" s="45"/>
      <c r="C124" s="45"/>
      <c r="D124" s="49"/>
      <c r="E124" s="49" t="str">
        <f t="shared" si="11"/>
        <v xml:space="preserve"> </v>
      </c>
      <c r="F124" s="49" t="str">
        <f t="shared" si="12"/>
        <v xml:space="preserve"> </v>
      </c>
      <c r="G124" s="49" t="str">
        <f t="shared" si="13"/>
        <v xml:space="preserve"> </v>
      </c>
      <c r="H124" s="58"/>
      <c r="I124" s="2" t="str">
        <f t="shared" si="14"/>
        <v xml:space="preserve"> </v>
      </c>
      <c r="J124" s="2" t="str">
        <f t="shared" si="15"/>
        <v xml:space="preserve"> </v>
      </c>
      <c r="K124" s="110"/>
      <c r="L124" s="45"/>
      <c r="M124" s="2" t="str">
        <f t="shared" si="16"/>
        <v xml:space="preserve"> </v>
      </c>
      <c r="N124" s="74"/>
      <c r="O124" s="45" t="str">
        <f t="shared" si="9"/>
        <v>NA</v>
      </c>
      <c r="P124" s="45" t="str">
        <f t="shared" si="10"/>
        <v>NA</v>
      </c>
      <c r="Q124" s="85"/>
    </row>
    <row r="125" spans="1:17" x14ac:dyDescent="0.25">
      <c r="A125" s="48"/>
      <c r="B125" s="45"/>
      <c r="C125" s="45"/>
      <c r="D125" s="49"/>
      <c r="E125" s="49" t="str">
        <f t="shared" si="11"/>
        <v xml:space="preserve"> </v>
      </c>
      <c r="F125" s="49" t="str">
        <f t="shared" si="12"/>
        <v xml:space="preserve"> </v>
      </c>
      <c r="G125" s="49" t="str">
        <f t="shared" si="13"/>
        <v xml:space="preserve"> </v>
      </c>
      <c r="H125" s="58"/>
      <c r="I125" s="2" t="str">
        <f t="shared" si="14"/>
        <v xml:space="preserve"> </v>
      </c>
      <c r="J125" s="2" t="str">
        <f t="shared" si="15"/>
        <v xml:space="preserve"> </v>
      </c>
      <c r="K125" s="110"/>
      <c r="L125" s="45"/>
      <c r="M125" s="2" t="str">
        <f t="shared" si="16"/>
        <v xml:space="preserve"> </v>
      </c>
      <c r="N125" s="74"/>
      <c r="O125" s="45" t="str">
        <f t="shared" si="9"/>
        <v>NA</v>
      </c>
      <c r="P125" s="45" t="str">
        <f t="shared" si="10"/>
        <v>NA</v>
      </c>
      <c r="Q125" s="85"/>
    </row>
    <row r="126" spans="1:17" x14ac:dyDescent="0.25">
      <c r="A126" s="48"/>
      <c r="B126" s="45"/>
      <c r="C126" s="45"/>
      <c r="D126" s="49"/>
      <c r="E126" s="49" t="str">
        <f t="shared" si="11"/>
        <v xml:space="preserve"> </v>
      </c>
      <c r="F126" s="49" t="str">
        <f t="shared" si="12"/>
        <v xml:space="preserve"> </v>
      </c>
      <c r="G126" s="49" t="str">
        <f t="shared" si="13"/>
        <v xml:space="preserve"> </v>
      </c>
      <c r="H126" s="58"/>
      <c r="I126" s="2" t="str">
        <f t="shared" si="14"/>
        <v xml:space="preserve"> </v>
      </c>
      <c r="J126" s="2" t="str">
        <f t="shared" si="15"/>
        <v xml:space="preserve"> </v>
      </c>
      <c r="K126" s="110"/>
      <c r="L126" s="45"/>
      <c r="M126" s="2" t="str">
        <f t="shared" si="16"/>
        <v xml:space="preserve"> </v>
      </c>
      <c r="N126" s="74"/>
      <c r="O126" s="45" t="str">
        <f t="shared" si="9"/>
        <v>NA</v>
      </c>
      <c r="P126" s="45" t="str">
        <f t="shared" si="10"/>
        <v>NA</v>
      </c>
      <c r="Q126" s="85"/>
    </row>
    <row r="127" spans="1:17" x14ac:dyDescent="0.25">
      <c r="A127" s="48"/>
      <c r="B127" s="45"/>
      <c r="C127" s="45"/>
      <c r="D127" s="49"/>
      <c r="E127" s="49" t="str">
        <f t="shared" si="11"/>
        <v xml:space="preserve"> </v>
      </c>
      <c r="F127" s="49" t="str">
        <f t="shared" si="12"/>
        <v xml:space="preserve"> </v>
      </c>
      <c r="G127" s="49" t="str">
        <f t="shared" si="13"/>
        <v xml:space="preserve"> </v>
      </c>
      <c r="H127" s="58"/>
      <c r="I127" s="2" t="str">
        <f t="shared" si="14"/>
        <v xml:space="preserve"> </v>
      </c>
      <c r="J127" s="2" t="str">
        <f t="shared" si="15"/>
        <v xml:space="preserve"> </v>
      </c>
      <c r="K127" s="110"/>
      <c r="L127" s="45"/>
      <c r="M127" s="2" t="str">
        <f t="shared" si="16"/>
        <v xml:space="preserve"> </v>
      </c>
      <c r="N127" s="74"/>
      <c r="O127" s="45" t="str">
        <f t="shared" si="9"/>
        <v>NA</v>
      </c>
      <c r="P127" s="45" t="str">
        <f t="shared" si="10"/>
        <v>NA</v>
      </c>
      <c r="Q127" s="85"/>
    </row>
    <row r="128" spans="1:17" x14ac:dyDescent="0.25">
      <c r="A128" s="48"/>
      <c r="B128" s="45"/>
      <c r="C128" s="45"/>
      <c r="D128" s="49"/>
      <c r="E128" s="49" t="str">
        <f t="shared" si="11"/>
        <v xml:space="preserve"> </v>
      </c>
      <c r="F128" s="49" t="str">
        <f t="shared" si="12"/>
        <v xml:space="preserve"> </v>
      </c>
      <c r="G128" s="49" t="str">
        <f t="shared" si="13"/>
        <v xml:space="preserve"> </v>
      </c>
      <c r="H128" s="58"/>
      <c r="I128" s="2" t="str">
        <f t="shared" si="14"/>
        <v xml:space="preserve"> </v>
      </c>
      <c r="J128" s="2" t="str">
        <f t="shared" si="15"/>
        <v xml:space="preserve"> </v>
      </c>
      <c r="K128" s="110"/>
      <c r="L128" s="45"/>
      <c r="M128" s="2" t="str">
        <f t="shared" si="16"/>
        <v xml:space="preserve"> </v>
      </c>
      <c r="N128" s="74"/>
      <c r="O128" s="45" t="str">
        <f t="shared" si="9"/>
        <v>NA</v>
      </c>
      <c r="P128" s="45" t="str">
        <f t="shared" si="10"/>
        <v>NA</v>
      </c>
      <c r="Q128" s="85"/>
    </row>
    <row r="129" spans="1:17" x14ac:dyDescent="0.25">
      <c r="A129" s="48"/>
      <c r="B129" s="45"/>
      <c r="C129" s="45"/>
      <c r="D129" s="49"/>
      <c r="E129" s="49" t="str">
        <f t="shared" si="11"/>
        <v xml:space="preserve"> </v>
      </c>
      <c r="F129" s="49" t="str">
        <f t="shared" si="12"/>
        <v xml:space="preserve"> </v>
      </c>
      <c r="G129" s="49" t="str">
        <f t="shared" si="13"/>
        <v xml:space="preserve"> </v>
      </c>
      <c r="H129" s="58"/>
      <c r="I129" s="2" t="str">
        <f t="shared" si="14"/>
        <v xml:space="preserve"> </v>
      </c>
      <c r="J129" s="2" t="str">
        <f t="shared" si="15"/>
        <v xml:space="preserve"> </v>
      </c>
      <c r="K129" s="110"/>
      <c r="L129" s="45"/>
      <c r="M129" s="2" t="str">
        <f t="shared" si="16"/>
        <v xml:space="preserve"> </v>
      </c>
      <c r="N129" s="74"/>
      <c r="O129" s="45" t="str">
        <f t="shared" si="9"/>
        <v>NA</v>
      </c>
      <c r="P129" s="45" t="str">
        <f t="shared" si="10"/>
        <v>NA</v>
      </c>
      <c r="Q129" s="85"/>
    </row>
    <row r="130" spans="1:17" x14ac:dyDescent="0.25">
      <c r="A130" s="48"/>
      <c r="B130" s="45"/>
      <c r="C130" s="45"/>
      <c r="D130" s="49"/>
      <c r="E130" s="49" t="str">
        <f t="shared" si="11"/>
        <v xml:space="preserve"> </v>
      </c>
      <c r="F130" s="49" t="str">
        <f t="shared" si="12"/>
        <v xml:space="preserve"> </v>
      </c>
      <c r="G130" s="49" t="str">
        <f t="shared" si="13"/>
        <v xml:space="preserve"> </v>
      </c>
      <c r="H130" s="58"/>
      <c r="I130" s="2" t="str">
        <f t="shared" si="14"/>
        <v xml:space="preserve"> </v>
      </c>
      <c r="J130" s="2" t="str">
        <f t="shared" si="15"/>
        <v xml:space="preserve"> </v>
      </c>
      <c r="K130" s="110"/>
      <c r="L130" s="45"/>
      <c r="M130" s="2" t="str">
        <f t="shared" si="16"/>
        <v xml:space="preserve"> </v>
      </c>
      <c r="N130" s="74"/>
      <c r="O130" s="45" t="str">
        <f t="shared" si="9"/>
        <v>NA</v>
      </c>
      <c r="P130" s="45" t="str">
        <f t="shared" si="10"/>
        <v>NA</v>
      </c>
      <c r="Q130" s="85"/>
    </row>
    <row r="131" spans="1:17" x14ac:dyDescent="0.25">
      <c r="A131" s="48"/>
      <c r="B131" s="45"/>
      <c r="C131" s="45"/>
      <c r="D131" s="49"/>
      <c r="E131" s="49" t="str">
        <f t="shared" si="11"/>
        <v xml:space="preserve"> </v>
      </c>
      <c r="F131" s="49" t="str">
        <f t="shared" si="12"/>
        <v xml:space="preserve"> </v>
      </c>
      <c r="G131" s="49" t="str">
        <f t="shared" si="13"/>
        <v xml:space="preserve"> </v>
      </c>
      <c r="H131" s="58"/>
      <c r="I131" s="2" t="str">
        <f t="shared" si="14"/>
        <v xml:space="preserve"> </v>
      </c>
      <c r="J131" s="2" t="str">
        <f t="shared" si="15"/>
        <v xml:space="preserve"> </v>
      </c>
      <c r="K131" s="110"/>
      <c r="L131" s="45"/>
      <c r="M131" s="2" t="str">
        <f t="shared" si="16"/>
        <v xml:space="preserve"> </v>
      </c>
      <c r="N131" s="74"/>
      <c r="O131" s="45" t="str">
        <f t="shared" si="9"/>
        <v>NA</v>
      </c>
      <c r="P131" s="45" t="str">
        <f t="shared" si="10"/>
        <v>NA</v>
      </c>
      <c r="Q131" s="85"/>
    </row>
    <row r="132" spans="1:17" x14ac:dyDescent="0.25">
      <c r="A132" s="48"/>
      <c r="B132" s="45"/>
      <c r="C132" s="45"/>
      <c r="D132" s="49"/>
      <c r="E132" s="49" t="str">
        <f t="shared" si="11"/>
        <v xml:space="preserve"> </v>
      </c>
      <c r="F132" s="49" t="str">
        <f t="shared" si="12"/>
        <v xml:space="preserve"> </v>
      </c>
      <c r="G132" s="49" t="str">
        <f t="shared" si="13"/>
        <v xml:space="preserve"> </v>
      </c>
      <c r="H132" s="58"/>
      <c r="I132" s="2" t="str">
        <f t="shared" si="14"/>
        <v xml:space="preserve"> </v>
      </c>
      <c r="J132" s="2" t="str">
        <f t="shared" si="15"/>
        <v xml:space="preserve"> </v>
      </c>
      <c r="K132" s="110"/>
      <c r="L132" s="45"/>
      <c r="M132" s="2" t="str">
        <f t="shared" si="16"/>
        <v xml:space="preserve"> </v>
      </c>
      <c r="N132" s="74"/>
      <c r="O132" s="45" t="str">
        <f t="shared" si="9"/>
        <v>NA</v>
      </c>
      <c r="P132" s="45" t="str">
        <f t="shared" si="10"/>
        <v>NA</v>
      </c>
      <c r="Q132" s="85"/>
    </row>
    <row r="133" spans="1:17" x14ac:dyDescent="0.25">
      <c r="A133" s="48"/>
      <c r="B133" s="45"/>
      <c r="C133" s="45"/>
      <c r="D133" s="49"/>
      <c r="E133" s="49" t="str">
        <f t="shared" si="11"/>
        <v xml:space="preserve"> </v>
      </c>
      <c r="F133" s="49" t="str">
        <f t="shared" si="12"/>
        <v xml:space="preserve"> </v>
      </c>
      <c r="G133" s="49" t="str">
        <f t="shared" si="13"/>
        <v xml:space="preserve"> </v>
      </c>
      <c r="H133" s="58"/>
      <c r="I133" s="2" t="str">
        <f t="shared" si="14"/>
        <v xml:space="preserve"> </v>
      </c>
      <c r="J133" s="2" t="str">
        <f t="shared" si="15"/>
        <v xml:space="preserve"> </v>
      </c>
      <c r="K133" s="110"/>
      <c r="L133" s="45"/>
      <c r="M133" s="2" t="str">
        <f t="shared" si="16"/>
        <v xml:space="preserve"> </v>
      </c>
      <c r="N133" s="74"/>
      <c r="O133" s="45" t="str">
        <f t="shared" si="9"/>
        <v>NA</v>
      </c>
      <c r="P133" s="45" t="str">
        <f t="shared" si="10"/>
        <v>NA</v>
      </c>
      <c r="Q133" s="85"/>
    </row>
    <row r="134" spans="1:17" x14ac:dyDescent="0.25">
      <c r="A134" s="48"/>
      <c r="B134" s="45"/>
      <c r="C134" s="45"/>
      <c r="D134" s="49"/>
      <c r="E134" s="49" t="str">
        <f t="shared" si="11"/>
        <v xml:space="preserve"> </v>
      </c>
      <c r="F134" s="49" t="str">
        <f t="shared" si="12"/>
        <v xml:space="preserve"> </v>
      </c>
      <c r="G134" s="49" t="str">
        <f t="shared" si="13"/>
        <v xml:space="preserve"> </v>
      </c>
      <c r="H134" s="58"/>
      <c r="I134" s="2" t="str">
        <f t="shared" si="14"/>
        <v xml:space="preserve"> </v>
      </c>
      <c r="J134" s="2" t="str">
        <f t="shared" si="15"/>
        <v xml:space="preserve"> </v>
      </c>
      <c r="K134" s="110"/>
      <c r="L134" s="45"/>
      <c r="M134" s="2" t="str">
        <f t="shared" si="16"/>
        <v xml:space="preserve"> </v>
      </c>
      <c r="N134" s="74"/>
      <c r="O134" s="45" t="str">
        <f t="shared" si="9"/>
        <v>NA</v>
      </c>
      <c r="P134" s="45" t="str">
        <f t="shared" si="10"/>
        <v>NA</v>
      </c>
      <c r="Q134" s="85"/>
    </row>
    <row r="135" spans="1:17" x14ac:dyDescent="0.25">
      <c r="A135" s="48"/>
      <c r="B135" s="45"/>
      <c r="C135" s="45"/>
      <c r="D135" s="49"/>
      <c r="E135" s="49" t="str">
        <f t="shared" si="11"/>
        <v xml:space="preserve"> </v>
      </c>
      <c r="F135" s="49" t="str">
        <f t="shared" si="12"/>
        <v xml:space="preserve"> </v>
      </c>
      <c r="G135" s="49" t="str">
        <f t="shared" si="13"/>
        <v xml:space="preserve"> </v>
      </c>
      <c r="H135" s="58"/>
      <c r="I135" s="2" t="str">
        <f t="shared" si="14"/>
        <v xml:space="preserve"> </v>
      </c>
      <c r="J135" s="2" t="str">
        <f t="shared" si="15"/>
        <v xml:space="preserve"> </v>
      </c>
      <c r="K135" s="110"/>
      <c r="L135" s="45"/>
      <c r="M135" s="2" t="str">
        <f t="shared" si="16"/>
        <v xml:space="preserve"> </v>
      </c>
      <c r="N135" s="74"/>
      <c r="O135" s="45" t="str">
        <f t="shared" si="9"/>
        <v>NA</v>
      </c>
      <c r="P135" s="45" t="str">
        <f t="shared" si="10"/>
        <v>NA</v>
      </c>
      <c r="Q135" s="85"/>
    </row>
    <row r="136" spans="1:17" x14ac:dyDescent="0.25">
      <c r="A136" s="48"/>
      <c r="B136" s="45"/>
      <c r="C136" s="45"/>
      <c r="D136" s="49"/>
      <c r="E136" s="49" t="str">
        <f t="shared" si="11"/>
        <v xml:space="preserve"> </v>
      </c>
      <c r="F136" s="49" t="str">
        <f t="shared" si="12"/>
        <v xml:space="preserve"> </v>
      </c>
      <c r="G136" s="49" t="str">
        <f t="shared" si="13"/>
        <v xml:space="preserve"> </v>
      </c>
      <c r="H136" s="58"/>
      <c r="I136" s="2" t="str">
        <f t="shared" si="14"/>
        <v xml:space="preserve"> </v>
      </c>
      <c r="J136" s="2" t="str">
        <f t="shared" si="15"/>
        <v xml:space="preserve"> </v>
      </c>
      <c r="K136" s="110"/>
      <c r="L136" s="45"/>
      <c r="M136" s="2" t="str">
        <f t="shared" si="16"/>
        <v xml:space="preserve"> </v>
      </c>
      <c r="N136" s="74"/>
      <c r="O136" s="45" t="str">
        <f t="shared" si="9"/>
        <v>NA</v>
      </c>
      <c r="P136" s="45" t="str">
        <f t="shared" si="10"/>
        <v>NA</v>
      </c>
      <c r="Q136" s="85"/>
    </row>
    <row r="137" spans="1:17" x14ac:dyDescent="0.25">
      <c r="A137" s="48"/>
      <c r="B137" s="45"/>
      <c r="C137" s="45"/>
      <c r="D137" s="49"/>
      <c r="E137" s="49" t="str">
        <f t="shared" si="11"/>
        <v xml:space="preserve"> </v>
      </c>
      <c r="F137" s="49" t="str">
        <f t="shared" si="12"/>
        <v xml:space="preserve"> </v>
      </c>
      <c r="G137" s="49" t="str">
        <f t="shared" si="13"/>
        <v xml:space="preserve"> </v>
      </c>
      <c r="H137" s="58"/>
      <c r="I137" s="2" t="str">
        <f t="shared" si="14"/>
        <v xml:space="preserve"> </v>
      </c>
      <c r="J137" s="2" t="str">
        <f t="shared" si="15"/>
        <v xml:space="preserve"> </v>
      </c>
      <c r="K137" s="110"/>
      <c r="L137" s="45"/>
      <c r="M137" s="2" t="str">
        <f t="shared" si="16"/>
        <v xml:space="preserve"> </v>
      </c>
      <c r="N137" s="74"/>
      <c r="O137" s="45" t="str">
        <f t="shared" si="9"/>
        <v>NA</v>
      </c>
      <c r="P137" s="45" t="str">
        <f t="shared" si="10"/>
        <v>NA</v>
      </c>
      <c r="Q137" s="85"/>
    </row>
    <row r="138" spans="1:17" x14ac:dyDescent="0.25">
      <c r="A138" s="48"/>
      <c r="B138" s="45"/>
      <c r="C138" s="45"/>
      <c r="D138" s="49"/>
      <c r="E138" s="49" t="str">
        <f t="shared" si="11"/>
        <v xml:space="preserve"> </v>
      </c>
      <c r="F138" s="49" t="str">
        <f t="shared" si="12"/>
        <v xml:space="preserve"> </v>
      </c>
      <c r="G138" s="49" t="str">
        <f t="shared" si="13"/>
        <v xml:space="preserve"> </v>
      </c>
      <c r="H138" s="58"/>
      <c r="I138" s="2" t="str">
        <f t="shared" si="14"/>
        <v xml:space="preserve"> </v>
      </c>
      <c r="J138" s="2" t="str">
        <f t="shared" si="15"/>
        <v xml:space="preserve"> </v>
      </c>
      <c r="K138" s="110"/>
      <c r="L138" s="45"/>
      <c r="M138" s="2" t="str">
        <f t="shared" si="16"/>
        <v xml:space="preserve"> </v>
      </c>
      <c r="N138" s="74"/>
      <c r="O138" s="45" t="str">
        <f t="shared" si="9"/>
        <v>NA</v>
      </c>
      <c r="P138" s="45" t="str">
        <f t="shared" si="10"/>
        <v>NA</v>
      </c>
      <c r="Q138" s="85"/>
    </row>
    <row r="139" spans="1:17" x14ac:dyDescent="0.25">
      <c r="A139" s="48"/>
      <c r="B139" s="45"/>
      <c r="C139" s="45"/>
      <c r="D139" s="49"/>
      <c r="E139" s="49" t="str">
        <f t="shared" si="11"/>
        <v xml:space="preserve"> </v>
      </c>
      <c r="F139" s="49" t="str">
        <f t="shared" si="12"/>
        <v xml:space="preserve"> </v>
      </c>
      <c r="G139" s="49" t="str">
        <f t="shared" si="13"/>
        <v xml:space="preserve"> </v>
      </c>
      <c r="H139" s="58"/>
      <c r="I139" s="2" t="str">
        <f t="shared" si="14"/>
        <v xml:space="preserve"> </v>
      </c>
      <c r="J139" s="2" t="str">
        <f t="shared" si="15"/>
        <v xml:space="preserve"> </v>
      </c>
      <c r="K139" s="110"/>
      <c r="L139" s="45"/>
      <c r="M139" s="2" t="str">
        <f t="shared" si="16"/>
        <v xml:space="preserve"> </v>
      </c>
      <c r="N139" s="74"/>
      <c r="O139" s="45" t="str">
        <f t="shared" si="9"/>
        <v>NA</v>
      </c>
      <c r="P139" s="45" t="str">
        <f t="shared" si="10"/>
        <v>NA</v>
      </c>
      <c r="Q139" s="85"/>
    </row>
    <row r="140" spans="1:17" x14ac:dyDescent="0.25">
      <c r="A140" s="48"/>
      <c r="B140" s="45"/>
      <c r="C140" s="45"/>
      <c r="D140" s="49"/>
      <c r="E140" s="49" t="str">
        <f t="shared" si="11"/>
        <v xml:space="preserve"> </v>
      </c>
      <c r="F140" s="49" t="str">
        <f t="shared" si="12"/>
        <v xml:space="preserve"> </v>
      </c>
      <c r="G140" s="49" t="str">
        <f t="shared" si="13"/>
        <v xml:space="preserve"> </v>
      </c>
      <c r="H140" s="58"/>
      <c r="I140" s="2" t="str">
        <f t="shared" si="14"/>
        <v xml:space="preserve"> </v>
      </c>
      <c r="J140" s="2" t="str">
        <f t="shared" si="15"/>
        <v xml:space="preserve"> </v>
      </c>
      <c r="K140" s="110"/>
      <c r="L140" s="45"/>
      <c r="M140" s="2" t="str">
        <f t="shared" si="16"/>
        <v xml:space="preserve"> </v>
      </c>
      <c r="N140" s="74"/>
      <c r="O140" s="45" t="str">
        <f t="shared" ref="O140:O203" si="17">IF(L140="","NA","A compléter")</f>
        <v>NA</v>
      </c>
      <c r="P140" s="45" t="str">
        <f t="shared" ref="P140:P203" si="18">IF(L140="","NA","A compléter")</f>
        <v>NA</v>
      </c>
      <c r="Q140" s="85"/>
    </row>
    <row r="141" spans="1:17" x14ac:dyDescent="0.25">
      <c r="A141" s="48"/>
      <c r="B141" s="45"/>
      <c r="C141" s="45"/>
      <c r="D141" s="49"/>
      <c r="E141" s="49" t="str">
        <f t="shared" si="11"/>
        <v xml:space="preserve"> </v>
      </c>
      <c r="F141" s="49" t="str">
        <f t="shared" si="12"/>
        <v xml:space="preserve"> </v>
      </c>
      <c r="G141" s="49" t="str">
        <f t="shared" si="13"/>
        <v xml:space="preserve"> </v>
      </c>
      <c r="H141" s="58"/>
      <c r="I141" s="2" t="str">
        <f t="shared" si="14"/>
        <v xml:space="preserve"> </v>
      </c>
      <c r="J141" s="2" t="str">
        <f t="shared" si="15"/>
        <v xml:space="preserve"> </v>
      </c>
      <c r="K141" s="110"/>
      <c r="L141" s="45"/>
      <c r="M141" s="2" t="str">
        <f t="shared" si="16"/>
        <v xml:space="preserve"> </v>
      </c>
      <c r="N141" s="74"/>
      <c r="O141" s="45" t="str">
        <f t="shared" si="17"/>
        <v>NA</v>
      </c>
      <c r="P141" s="45" t="str">
        <f t="shared" si="18"/>
        <v>NA</v>
      </c>
      <c r="Q141" s="85"/>
    </row>
    <row r="142" spans="1:17" x14ac:dyDescent="0.25">
      <c r="A142" s="48"/>
      <c r="B142" s="45"/>
      <c r="C142" s="45"/>
      <c r="D142" s="49"/>
      <c r="E142" s="49" t="str">
        <f t="shared" si="11"/>
        <v xml:space="preserve"> </v>
      </c>
      <c r="F142" s="49" t="str">
        <f t="shared" si="12"/>
        <v xml:space="preserve"> </v>
      </c>
      <c r="G142" s="49" t="str">
        <f t="shared" si="13"/>
        <v xml:space="preserve"> </v>
      </c>
      <c r="H142" s="58"/>
      <c r="I142" s="2" t="str">
        <f t="shared" si="14"/>
        <v xml:space="preserve"> </v>
      </c>
      <c r="J142" s="2" t="str">
        <f t="shared" si="15"/>
        <v xml:space="preserve"> </v>
      </c>
      <c r="K142" s="110"/>
      <c r="L142" s="45"/>
      <c r="M142" s="2" t="str">
        <f t="shared" si="16"/>
        <v xml:space="preserve"> </v>
      </c>
      <c r="N142" s="74"/>
      <c r="O142" s="45" t="str">
        <f t="shared" si="17"/>
        <v>NA</v>
      </c>
      <c r="P142" s="45" t="str">
        <f t="shared" si="18"/>
        <v>NA</v>
      </c>
      <c r="Q142" s="85"/>
    </row>
    <row r="143" spans="1:17" x14ac:dyDescent="0.25">
      <c r="A143" s="48"/>
      <c r="B143" s="45"/>
      <c r="C143" s="45"/>
      <c r="D143" s="49"/>
      <c r="E143" s="49" t="str">
        <f t="shared" ref="E143:E206" si="19">IF(A143=""," ","A compléter")</f>
        <v xml:space="preserve"> </v>
      </c>
      <c r="F143" s="49" t="str">
        <f t="shared" ref="F143:F206" si="20">IF(B143=""," ","A compléter")</f>
        <v xml:space="preserve"> </v>
      </c>
      <c r="G143" s="49" t="str">
        <f t="shared" ref="G143:G206" si="21">IF(B143=""," ","A compléter")</f>
        <v xml:space="preserve"> </v>
      </c>
      <c r="H143" s="58"/>
      <c r="I143" s="2" t="str">
        <f t="shared" ref="I143:I206" si="22">IF(H143=""," ","A compléter")</f>
        <v xml:space="preserve"> </v>
      </c>
      <c r="J143" s="2" t="str">
        <f t="shared" ref="J143:J206" si="23">IF(H143=""," ","A compléter")</f>
        <v xml:space="preserve"> </v>
      </c>
      <c r="K143" s="110"/>
      <c r="L143" s="45"/>
      <c r="M143" s="2" t="str">
        <f t="shared" ref="M143:M206" si="24">IF(H143=""," ","A compléter")</f>
        <v xml:space="preserve"> </v>
      </c>
      <c r="N143" s="74"/>
      <c r="O143" s="45" t="str">
        <f t="shared" si="17"/>
        <v>NA</v>
      </c>
      <c r="P143" s="45" t="str">
        <f t="shared" si="18"/>
        <v>NA</v>
      </c>
      <c r="Q143" s="85"/>
    </row>
    <row r="144" spans="1:17" x14ac:dyDescent="0.25">
      <c r="A144" s="48"/>
      <c r="B144" s="45"/>
      <c r="C144" s="45"/>
      <c r="D144" s="49"/>
      <c r="E144" s="49" t="str">
        <f t="shared" si="19"/>
        <v xml:space="preserve"> </v>
      </c>
      <c r="F144" s="49" t="str">
        <f t="shared" si="20"/>
        <v xml:space="preserve"> </v>
      </c>
      <c r="G144" s="49" t="str">
        <f t="shared" si="21"/>
        <v xml:space="preserve"> </v>
      </c>
      <c r="H144" s="58"/>
      <c r="I144" s="2" t="str">
        <f t="shared" si="22"/>
        <v xml:space="preserve"> </v>
      </c>
      <c r="J144" s="2" t="str">
        <f t="shared" si="23"/>
        <v xml:space="preserve"> </v>
      </c>
      <c r="K144" s="110"/>
      <c r="L144" s="45"/>
      <c r="M144" s="2" t="str">
        <f t="shared" si="24"/>
        <v xml:space="preserve"> </v>
      </c>
      <c r="N144" s="74"/>
      <c r="O144" s="45" t="str">
        <f t="shared" si="17"/>
        <v>NA</v>
      </c>
      <c r="P144" s="45" t="str">
        <f t="shared" si="18"/>
        <v>NA</v>
      </c>
      <c r="Q144" s="85"/>
    </row>
    <row r="145" spans="1:17" x14ac:dyDescent="0.25">
      <c r="A145" s="48"/>
      <c r="B145" s="45"/>
      <c r="C145" s="45"/>
      <c r="D145" s="49"/>
      <c r="E145" s="49" t="str">
        <f t="shared" si="19"/>
        <v xml:space="preserve"> </v>
      </c>
      <c r="F145" s="49" t="str">
        <f t="shared" si="20"/>
        <v xml:space="preserve"> </v>
      </c>
      <c r="G145" s="49" t="str">
        <f t="shared" si="21"/>
        <v xml:space="preserve"> </v>
      </c>
      <c r="H145" s="58"/>
      <c r="I145" s="2" t="str">
        <f t="shared" si="22"/>
        <v xml:space="preserve"> </v>
      </c>
      <c r="J145" s="2" t="str">
        <f t="shared" si="23"/>
        <v xml:space="preserve"> </v>
      </c>
      <c r="K145" s="110"/>
      <c r="L145" s="45"/>
      <c r="M145" s="2" t="str">
        <f t="shared" si="24"/>
        <v xml:space="preserve"> </v>
      </c>
      <c r="N145" s="74"/>
      <c r="O145" s="45" t="str">
        <f t="shared" si="17"/>
        <v>NA</v>
      </c>
      <c r="P145" s="45" t="str">
        <f t="shared" si="18"/>
        <v>NA</v>
      </c>
      <c r="Q145" s="85"/>
    </row>
    <row r="146" spans="1:17" x14ac:dyDescent="0.25">
      <c r="A146" s="48"/>
      <c r="B146" s="45"/>
      <c r="C146" s="45"/>
      <c r="D146" s="49"/>
      <c r="E146" s="49" t="str">
        <f t="shared" si="19"/>
        <v xml:space="preserve"> </v>
      </c>
      <c r="F146" s="49" t="str">
        <f t="shared" si="20"/>
        <v xml:space="preserve"> </v>
      </c>
      <c r="G146" s="49" t="str">
        <f t="shared" si="21"/>
        <v xml:space="preserve"> </v>
      </c>
      <c r="H146" s="58"/>
      <c r="I146" s="2" t="str">
        <f t="shared" si="22"/>
        <v xml:space="preserve"> </v>
      </c>
      <c r="J146" s="2" t="str">
        <f t="shared" si="23"/>
        <v xml:space="preserve"> </v>
      </c>
      <c r="K146" s="110"/>
      <c r="L146" s="45"/>
      <c r="M146" s="2" t="str">
        <f t="shared" si="24"/>
        <v xml:space="preserve"> </v>
      </c>
      <c r="N146" s="74"/>
      <c r="O146" s="45" t="str">
        <f t="shared" si="17"/>
        <v>NA</v>
      </c>
      <c r="P146" s="45" t="str">
        <f t="shared" si="18"/>
        <v>NA</v>
      </c>
      <c r="Q146" s="85"/>
    </row>
    <row r="147" spans="1:17" x14ac:dyDescent="0.25">
      <c r="A147" s="48"/>
      <c r="B147" s="45"/>
      <c r="C147" s="45"/>
      <c r="D147" s="49"/>
      <c r="E147" s="49" t="str">
        <f t="shared" si="19"/>
        <v xml:space="preserve"> </v>
      </c>
      <c r="F147" s="49" t="str">
        <f t="shared" si="20"/>
        <v xml:space="preserve"> </v>
      </c>
      <c r="G147" s="49" t="str">
        <f t="shared" si="21"/>
        <v xml:space="preserve"> </v>
      </c>
      <c r="H147" s="58"/>
      <c r="I147" s="2" t="str">
        <f t="shared" si="22"/>
        <v xml:space="preserve"> </v>
      </c>
      <c r="J147" s="2" t="str">
        <f t="shared" si="23"/>
        <v xml:space="preserve"> </v>
      </c>
      <c r="K147" s="110"/>
      <c r="L147" s="45"/>
      <c r="M147" s="2" t="str">
        <f t="shared" si="24"/>
        <v xml:space="preserve"> </v>
      </c>
      <c r="N147" s="74"/>
      <c r="O147" s="45" t="str">
        <f t="shared" si="17"/>
        <v>NA</v>
      </c>
      <c r="P147" s="45" t="str">
        <f t="shared" si="18"/>
        <v>NA</v>
      </c>
      <c r="Q147" s="85"/>
    </row>
    <row r="148" spans="1:17" x14ac:dyDescent="0.25">
      <c r="A148" s="48"/>
      <c r="B148" s="45"/>
      <c r="C148" s="45"/>
      <c r="D148" s="49"/>
      <c r="E148" s="49" t="str">
        <f t="shared" si="19"/>
        <v xml:space="preserve"> </v>
      </c>
      <c r="F148" s="49" t="str">
        <f t="shared" si="20"/>
        <v xml:space="preserve"> </v>
      </c>
      <c r="G148" s="49" t="str">
        <f t="shared" si="21"/>
        <v xml:space="preserve"> </v>
      </c>
      <c r="H148" s="58"/>
      <c r="I148" s="2" t="str">
        <f t="shared" si="22"/>
        <v xml:space="preserve"> </v>
      </c>
      <c r="J148" s="2" t="str">
        <f t="shared" si="23"/>
        <v xml:space="preserve"> </v>
      </c>
      <c r="K148" s="110"/>
      <c r="L148" s="45"/>
      <c r="M148" s="2" t="str">
        <f t="shared" si="24"/>
        <v xml:space="preserve"> </v>
      </c>
      <c r="N148" s="74"/>
      <c r="O148" s="45" t="str">
        <f t="shared" si="17"/>
        <v>NA</v>
      </c>
      <c r="P148" s="45" t="str">
        <f t="shared" si="18"/>
        <v>NA</v>
      </c>
      <c r="Q148" s="85"/>
    </row>
    <row r="149" spans="1:17" x14ac:dyDescent="0.25">
      <c r="A149" s="48"/>
      <c r="B149" s="45"/>
      <c r="C149" s="45"/>
      <c r="D149" s="49"/>
      <c r="E149" s="49" t="str">
        <f t="shared" si="19"/>
        <v xml:space="preserve"> </v>
      </c>
      <c r="F149" s="49" t="str">
        <f t="shared" si="20"/>
        <v xml:space="preserve"> </v>
      </c>
      <c r="G149" s="49" t="str">
        <f t="shared" si="21"/>
        <v xml:space="preserve"> </v>
      </c>
      <c r="H149" s="58"/>
      <c r="I149" s="2" t="str">
        <f t="shared" si="22"/>
        <v xml:space="preserve"> </v>
      </c>
      <c r="J149" s="2" t="str">
        <f t="shared" si="23"/>
        <v xml:space="preserve"> </v>
      </c>
      <c r="K149" s="110"/>
      <c r="L149" s="45"/>
      <c r="M149" s="2" t="str">
        <f t="shared" si="24"/>
        <v xml:space="preserve"> </v>
      </c>
      <c r="N149" s="74"/>
      <c r="O149" s="45" t="str">
        <f t="shared" si="17"/>
        <v>NA</v>
      </c>
      <c r="P149" s="45" t="str">
        <f t="shared" si="18"/>
        <v>NA</v>
      </c>
      <c r="Q149" s="85"/>
    </row>
    <row r="150" spans="1:17" x14ac:dyDescent="0.25">
      <c r="A150" s="48"/>
      <c r="B150" s="45"/>
      <c r="C150" s="45"/>
      <c r="D150" s="49"/>
      <c r="E150" s="49" t="str">
        <f t="shared" si="19"/>
        <v xml:space="preserve"> </v>
      </c>
      <c r="F150" s="49" t="str">
        <f t="shared" si="20"/>
        <v xml:space="preserve"> </v>
      </c>
      <c r="G150" s="49" t="str">
        <f t="shared" si="21"/>
        <v xml:space="preserve"> </v>
      </c>
      <c r="H150" s="58"/>
      <c r="I150" s="2" t="str">
        <f t="shared" si="22"/>
        <v xml:space="preserve"> </v>
      </c>
      <c r="J150" s="2" t="str">
        <f t="shared" si="23"/>
        <v xml:space="preserve"> </v>
      </c>
      <c r="K150" s="110"/>
      <c r="L150" s="45"/>
      <c r="M150" s="2" t="str">
        <f t="shared" si="24"/>
        <v xml:space="preserve"> </v>
      </c>
      <c r="N150" s="74"/>
      <c r="O150" s="45" t="str">
        <f t="shared" si="17"/>
        <v>NA</v>
      </c>
      <c r="P150" s="45" t="str">
        <f t="shared" si="18"/>
        <v>NA</v>
      </c>
      <c r="Q150" s="85"/>
    </row>
    <row r="151" spans="1:17" x14ac:dyDescent="0.25">
      <c r="A151" s="48"/>
      <c r="B151" s="45"/>
      <c r="C151" s="45"/>
      <c r="D151" s="49"/>
      <c r="E151" s="49" t="str">
        <f t="shared" si="19"/>
        <v xml:space="preserve"> </v>
      </c>
      <c r="F151" s="49" t="str">
        <f t="shared" si="20"/>
        <v xml:space="preserve"> </v>
      </c>
      <c r="G151" s="49" t="str">
        <f t="shared" si="21"/>
        <v xml:space="preserve"> </v>
      </c>
      <c r="H151" s="58"/>
      <c r="I151" s="2" t="str">
        <f t="shared" si="22"/>
        <v xml:space="preserve"> </v>
      </c>
      <c r="J151" s="2" t="str">
        <f t="shared" si="23"/>
        <v xml:space="preserve"> </v>
      </c>
      <c r="K151" s="110"/>
      <c r="L151" s="45"/>
      <c r="M151" s="2" t="str">
        <f t="shared" si="24"/>
        <v xml:space="preserve"> </v>
      </c>
      <c r="N151" s="74"/>
      <c r="O151" s="45" t="str">
        <f t="shared" si="17"/>
        <v>NA</v>
      </c>
      <c r="P151" s="45" t="str">
        <f t="shared" si="18"/>
        <v>NA</v>
      </c>
      <c r="Q151" s="85"/>
    </row>
    <row r="152" spans="1:17" x14ac:dyDescent="0.25">
      <c r="A152" s="48"/>
      <c r="B152" s="45"/>
      <c r="C152" s="45"/>
      <c r="D152" s="49"/>
      <c r="E152" s="49" t="str">
        <f t="shared" si="19"/>
        <v xml:space="preserve"> </v>
      </c>
      <c r="F152" s="49" t="str">
        <f t="shared" si="20"/>
        <v xml:space="preserve"> </v>
      </c>
      <c r="G152" s="49" t="str">
        <f t="shared" si="21"/>
        <v xml:space="preserve"> </v>
      </c>
      <c r="H152" s="58"/>
      <c r="I152" s="2" t="str">
        <f t="shared" si="22"/>
        <v xml:space="preserve"> </v>
      </c>
      <c r="J152" s="2" t="str">
        <f t="shared" si="23"/>
        <v xml:space="preserve"> </v>
      </c>
      <c r="K152" s="110"/>
      <c r="L152" s="45"/>
      <c r="M152" s="2" t="str">
        <f t="shared" si="24"/>
        <v xml:space="preserve"> </v>
      </c>
      <c r="N152" s="74"/>
      <c r="O152" s="45" t="str">
        <f t="shared" si="17"/>
        <v>NA</v>
      </c>
      <c r="P152" s="45" t="str">
        <f t="shared" si="18"/>
        <v>NA</v>
      </c>
      <c r="Q152" s="85"/>
    </row>
    <row r="153" spans="1:17" x14ac:dyDescent="0.25">
      <c r="A153" s="48"/>
      <c r="B153" s="45"/>
      <c r="C153" s="45"/>
      <c r="D153" s="49"/>
      <c r="E153" s="49" t="str">
        <f t="shared" si="19"/>
        <v xml:space="preserve"> </v>
      </c>
      <c r="F153" s="49" t="str">
        <f t="shared" si="20"/>
        <v xml:space="preserve"> </v>
      </c>
      <c r="G153" s="49" t="str">
        <f t="shared" si="21"/>
        <v xml:space="preserve"> </v>
      </c>
      <c r="H153" s="58"/>
      <c r="I153" s="2" t="str">
        <f t="shared" si="22"/>
        <v xml:space="preserve"> </v>
      </c>
      <c r="J153" s="2" t="str">
        <f t="shared" si="23"/>
        <v xml:space="preserve"> </v>
      </c>
      <c r="K153" s="110"/>
      <c r="L153" s="45"/>
      <c r="M153" s="2" t="str">
        <f t="shared" si="24"/>
        <v xml:space="preserve"> </v>
      </c>
      <c r="N153" s="74"/>
      <c r="O153" s="45" t="str">
        <f t="shared" si="17"/>
        <v>NA</v>
      </c>
      <c r="P153" s="45" t="str">
        <f t="shared" si="18"/>
        <v>NA</v>
      </c>
      <c r="Q153" s="85"/>
    </row>
    <row r="154" spans="1:17" x14ac:dyDescent="0.25">
      <c r="A154" s="48"/>
      <c r="B154" s="45"/>
      <c r="C154" s="45"/>
      <c r="D154" s="49"/>
      <c r="E154" s="49" t="str">
        <f t="shared" si="19"/>
        <v xml:space="preserve"> </v>
      </c>
      <c r="F154" s="49" t="str">
        <f t="shared" si="20"/>
        <v xml:space="preserve"> </v>
      </c>
      <c r="G154" s="49" t="str">
        <f t="shared" si="21"/>
        <v xml:space="preserve"> </v>
      </c>
      <c r="H154" s="58"/>
      <c r="I154" s="2" t="str">
        <f t="shared" si="22"/>
        <v xml:space="preserve"> </v>
      </c>
      <c r="J154" s="2" t="str">
        <f t="shared" si="23"/>
        <v xml:space="preserve"> </v>
      </c>
      <c r="K154" s="110"/>
      <c r="L154" s="45"/>
      <c r="M154" s="2" t="str">
        <f t="shared" si="24"/>
        <v xml:space="preserve"> </v>
      </c>
      <c r="N154" s="74"/>
      <c r="O154" s="45" t="str">
        <f t="shared" si="17"/>
        <v>NA</v>
      </c>
      <c r="P154" s="45" t="str">
        <f t="shared" si="18"/>
        <v>NA</v>
      </c>
      <c r="Q154" s="85"/>
    </row>
    <row r="155" spans="1:17" x14ac:dyDescent="0.25">
      <c r="A155" s="48"/>
      <c r="B155" s="45"/>
      <c r="C155" s="45"/>
      <c r="D155" s="49"/>
      <c r="E155" s="49" t="str">
        <f t="shared" si="19"/>
        <v xml:space="preserve"> </v>
      </c>
      <c r="F155" s="49" t="str">
        <f t="shared" si="20"/>
        <v xml:space="preserve"> </v>
      </c>
      <c r="G155" s="49" t="str">
        <f t="shared" si="21"/>
        <v xml:space="preserve"> </v>
      </c>
      <c r="H155" s="58"/>
      <c r="I155" s="2" t="str">
        <f t="shared" si="22"/>
        <v xml:space="preserve"> </v>
      </c>
      <c r="J155" s="2" t="str">
        <f t="shared" si="23"/>
        <v xml:space="preserve"> </v>
      </c>
      <c r="K155" s="110"/>
      <c r="L155" s="45"/>
      <c r="M155" s="2" t="str">
        <f t="shared" si="24"/>
        <v xml:space="preserve"> </v>
      </c>
      <c r="N155" s="74"/>
      <c r="O155" s="45" t="str">
        <f t="shared" si="17"/>
        <v>NA</v>
      </c>
      <c r="P155" s="45" t="str">
        <f t="shared" si="18"/>
        <v>NA</v>
      </c>
      <c r="Q155" s="85"/>
    </row>
    <row r="156" spans="1:17" x14ac:dyDescent="0.25">
      <c r="A156" s="48"/>
      <c r="B156" s="45"/>
      <c r="C156" s="45"/>
      <c r="D156" s="49"/>
      <c r="E156" s="49" t="str">
        <f t="shared" si="19"/>
        <v xml:space="preserve"> </v>
      </c>
      <c r="F156" s="49" t="str">
        <f t="shared" si="20"/>
        <v xml:space="preserve"> </v>
      </c>
      <c r="G156" s="49" t="str">
        <f t="shared" si="21"/>
        <v xml:space="preserve"> </v>
      </c>
      <c r="H156" s="58"/>
      <c r="I156" s="2" t="str">
        <f t="shared" si="22"/>
        <v xml:space="preserve"> </v>
      </c>
      <c r="J156" s="2" t="str">
        <f t="shared" si="23"/>
        <v xml:space="preserve"> </v>
      </c>
      <c r="K156" s="110"/>
      <c r="L156" s="45"/>
      <c r="M156" s="2" t="str">
        <f t="shared" si="24"/>
        <v xml:space="preserve"> </v>
      </c>
      <c r="N156" s="74"/>
      <c r="O156" s="45" t="str">
        <f t="shared" si="17"/>
        <v>NA</v>
      </c>
      <c r="P156" s="45" t="str">
        <f t="shared" si="18"/>
        <v>NA</v>
      </c>
      <c r="Q156" s="85"/>
    </row>
    <row r="157" spans="1:17" x14ac:dyDescent="0.25">
      <c r="A157" s="48"/>
      <c r="B157" s="45"/>
      <c r="C157" s="45"/>
      <c r="D157" s="49"/>
      <c r="E157" s="49" t="str">
        <f t="shared" si="19"/>
        <v xml:space="preserve"> </v>
      </c>
      <c r="F157" s="49" t="str">
        <f t="shared" si="20"/>
        <v xml:space="preserve"> </v>
      </c>
      <c r="G157" s="49" t="str">
        <f t="shared" si="21"/>
        <v xml:space="preserve"> </v>
      </c>
      <c r="H157" s="58"/>
      <c r="I157" s="2" t="str">
        <f t="shared" si="22"/>
        <v xml:space="preserve"> </v>
      </c>
      <c r="J157" s="2" t="str">
        <f t="shared" si="23"/>
        <v xml:space="preserve"> </v>
      </c>
      <c r="K157" s="110"/>
      <c r="L157" s="45"/>
      <c r="M157" s="2" t="str">
        <f t="shared" si="24"/>
        <v xml:space="preserve"> </v>
      </c>
      <c r="N157" s="74"/>
      <c r="O157" s="45" t="str">
        <f t="shared" si="17"/>
        <v>NA</v>
      </c>
      <c r="P157" s="45" t="str">
        <f t="shared" si="18"/>
        <v>NA</v>
      </c>
      <c r="Q157" s="85"/>
    </row>
    <row r="158" spans="1:17" x14ac:dyDescent="0.25">
      <c r="A158" s="48"/>
      <c r="B158" s="45"/>
      <c r="C158" s="45"/>
      <c r="D158" s="49"/>
      <c r="E158" s="49" t="str">
        <f t="shared" si="19"/>
        <v xml:space="preserve"> </v>
      </c>
      <c r="F158" s="49" t="str">
        <f t="shared" si="20"/>
        <v xml:space="preserve"> </v>
      </c>
      <c r="G158" s="49" t="str">
        <f t="shared" si="21"/>
        <v xml:space="preserve"> </v>
      </c>
      <c r="H158" s="58"/>
      <c r="I158" s="2" t="str">
        <f t="shared" si="22"/>
        <v xml:space="preserve"> </v>
      </c>
      <c r="J158" s="2" t="str">
        <f t="shared" si="23"/>
        <v xml:space="preserve"> </v>
      </c>
      <c r="K158" s="110"/>
      <c r="L158" s="45"/>
      <c r="M158" s="2" t="str">
        <f t="shared" si="24"/>
        <v xml:space="preserve"> </v>
      </c>
      <c r="N158" s="74"/>
      <c r="O158" s="45" t="str">
        <f t="shared" si="17"/>
        <v>NA</v>
      </c>
      <c r="P158" s="45" t="str">
        <f t="shared" si="18"/>
        <v>NA</v>
      </c>
      <c r="Q158" s="85"/>
    </row>
    <row r="159" spans="1:17" x14ac:dyDescent="0.25">
      <c r="A159" s="48"/>
      <c r="B159" s="45"/>
      <c r="C159" s="45"/>
      <c r="D159" s="49"/>
      <c r="E159" s="49" t="str">
        <f t="shared" si="19"/>
        <v xml:space="preserve"> </v>
      </c>
      <c r="F159" s="49" t="str">
        <f t="shared" si="20"/>
        <v xml:space="preserve"> </v>
      </c>
      <c r="G159" s="49" t="str">
        <f t="shared" si="21"/>
        <v xml:space="preserve"> </v>
      </c>
      <c r="H159" s="58"/>
      <c r="I159" s="2" t="str">
        <f t="shared" si="22"/>
        <v xml:space="preserve"> </v>
      </c>
      <c r="J159" s="2" t="str">
        <f t="shared" si="23"/>
        <v xml:space="preserve"> </v>
      </c>
      <c r="K159" s="110"/>
      <c r="L159" s="45"/>
      <c r="M159" s="2" t="str">
        <f t="shared" si="24"/>
        <v xml:space="preserve"> </v>
      </c>
      <c r="N159" s="74"/>
      <c r="O159" s="45" t="str">
        <f t="shared" si="17"/>
        <v>NA</v>
      </c>
      <c r="P159" s="45" t="str">
        <f t="shared" si="18"/>
        <v>NA</v>
      </c>
      <c r="Q159" s="85"/>
    </row>
    <row r="160" spans="1:17" x14ac:dyDescent="0.25">
      <c r="A160" s="48"/>
      <c r="B160" s="45"/>
      <c r="C160" s="45"/>
      <c r="D160" s="49"/>
      <c r="E160" s="49" t="str">
        <f t="shared" si="19"/>
        <v xml:space="preserve"> </v>
      </c>
      <c r="F160" s="49" t="str">
        <f t="shared" si="20"/>
        <v xml:space="preserve"> </v>
      </c>
      <c r="G160" s="49" t="str">
        <f t="shared" si="21"/>
        <v xml:space="preserve"> </v>
      </c>
      <c r="H160" s="58"/>
      <c r="I160" s="2" t="str">
        <f t="shared" si="22"/>
        <v xml:space="preserve"> </v>
      </c>
      <c r="J160" s="2" t="str">
        <f t="shared" si="23"/>
        <v xml:space="preserve"> </v>
      </c>
      <c r="K160" s="110"/>
      <c r="L160" s="45"/>
      <c r="M160" s="2" t="str">
        <f t="shared" si="24"/>
        <v xml:space="preserve"> </v>
      </c>
      <c r="N160" s="74"/>
      <c r="O160" s="45" t="str">
        <f t="shared" si="17"/>
        <v>NA</v>
      </c>
      <c r="P160" s="45" t="str">
        <f t="shared" si="18"/>
        <v>NA</v>
      </c>
      <c r="Q160" s="85"/>
    </row>
    <row r="161" spans="1:17" x14ac:dyDescent="0.25">
      <c r="A161" s="48"/>
      <c r="B161" s="45"/>
      <c r="C161" s="45"/>
      <c r="D161" s="49"/>
      <c r="E161" s="49" t="str">
        <f t="shared" si="19"/>
        <v xml:space="preserve"> </v>
      </c>
      <c r="F161" s="49" t="str">
        <f t="shared" si="20"/>
        <v xml:space="preserve"> </v>
      </c>
      <c r="G161" s="49" t="str">
        <f t="shared" si="21"/>
        <v xml:space="preserve"> </v>
      </c>
      <c r="H161" s="58"/>
      <c r="I161" s="2" t="str">
        <f t="shared" si="22"/>
        <v xml:space="preserve"> </v>
      </c>
      <c r="J161" s="2" t="str">
        <f t="shared" si="23"/>
        <v xml:space="preserve"> </v>
      </c>
      <c r="K161" s="110"/>
      <c r="L161" s="45"/>
      <c r="M161" s="2" t="str">
        <f t="shared" si="24"/>
        <v xml:space="preserve"> </v>
      </c>
      <c r="N161" s="74"/>
      <c r="O161" s="45" t="str">
        <f t="shared" si="17"/>
        <v>NA</v>
      </c>
      <c r="P161" s="45" t="str">
        <f t="shared" si="18"/>
        <v>NA</v>
      </c>
      <c r="Q161" s="85"/>
    </row>
    <row r="162" spans="1:17" x14ac:dyDescent="0.25">
      <c r="A162" s="48"/>
      <c r="B162" s="45"/>
      <c r="C162" s="45"/>
      <c r="D162" s="49"/>
      <c r="E162" s="49" t="str">
        <f t="shared" si="19"/>
        <v xml:space="preserve"> </v>
      </c>
      <c r="F162" s="49" t="str">
        <f t="shared" si="20"/>
        <v xml:space="preserve"> </v>
      </c>
      <c r="G162" s="49" t="str">
        <f t="shared" si="21"/>
        <v xml:space="preserve"> </v>
      </c>
      <c r="H162" s="58"/>
      <c r="I162" s="2" t="str">
        <f t="shared" si="22"/>
        <v xml:space="preserve"> </v>
      </c>
      <c r="J162" s="2" t="str">
        <f t="shared" si="23"/>
        <v xml:space="preserve"> </v>
      </c>
      <c r="K162" s="110"/>
      <c r="L162" s="45"/>
      <c r="M162" s="2" t="str">
        <f t="shared" si="24"/>
        <v xml:space="preserve"> </v>
      </c>
      <c r="N162" s="74"/>
      <c r="O162" s="45" t="str">
        <f t="shared" si="17"/>
        <v>NA</v>
      </c>
      <c r="P162" s="45" t="str">
        <f t="shared" si="18"/>
        <v>NA</v>
      </c>
      <c r="Q162" s="85"/>
    </row>
    <row r="163" spans="1:17" x14ac:dyDescent="0.25">
      <c r="A163" s="48"/>
      <c r="B163" s="45"/>
      <c r="C163" s="45"/>
      <c r="D163" s="49"/>
      <c r="E163" s="49" t="str">
        <f t="shared" si="19"/>
        <v xml:space="preserve"> </v>
      </c>
      <c r="F163" s="49" t="str">
        <f t="shared" si="20"/>
        <v xml:space="preserve"> </v>
      </c>
      <c r="G163" s="49" t="str">
        <f t="shared" si="21"/>
        <v xml:space="preserve"> </v>
      </c>
      <c r="H163" s="58"/>
      <c r="I163" s="2" t="str">
        <f t="shared" si="22"/>
        <v xml:space="preserve"> </v>
      </c>
      <c r="J163" s="2" t="str">
        <f t="shared" si="23"/>
        <v xml:space="preserve"> </v>
      </c>
      <c r="K163" s="110"/>
      <c r="L163" s="45"/>
      <c r="M163" s="2" t="str">
        <f t="shared" si="24"/>
        <v xml:space="preserve"> </v>
      </c>
      <c r="N163" s="74"/>
      <c r="O163" s="45" t="str">
        <f t="shared" si="17"/>
        <v>NA</v>
      </c>
      <c r="P163" s="45" t="str">
        <f t="shared" si="18"/>
        <v>NA</v>
      </c>
      <c r="Q163" s="85"/>
    </row>
    <row r="164" spans="1:17" x14ac:dyDescent="0.25">
      <c r="A164" s="48"/>
      <c r="B164" s="45"/>
      <c r="C164" s="45"/>
      <c r="D164" s="49"/>
      <c r="E164" s="49" t="str">
        <f t="shared" si="19"/>
        <v xml:space="preserve"> </v>
      </c>
      <c r="F164" s="49" t="str">
        <f t="shared" si="20"/>
        <v xml:space="preserve"> </v>
      </c>
      <c r="G164" s="49" t="str">
        <f t="shared" si="21"/>
        <v xml:space="preserve"> </v>
      </c>
      <c r="H164" s="58"/>
      <c r="I164" s="2" t="str">
        <f t="shared" si="22"/>
        <v xml:space="preserve"> </v>
      </c>
      <c r="J164" s="2" t="str">
        <f t="shared" si="23"/>
        <v xml:space="preserve"> </v>
      </c>
      <c r="K164" s="110"/>
      <c r="L164" s="45"/>
      <c r="M164" s="2" t="str">
        <f t="shared" si="24"/>
        <v xml:space="preserve"> </v>
      </c>
      <c r="N164" s="74"/>
      <c r="O164" s="45" t="str">
        <f t="shared" si="17"/>
        <v>NA</v>
      </c>
      <c r="P164" s="45" t="str">
        <f t="shared" si="18"/>
        <v>NA</v>
      </c>
      <c r="Q164" s="85"/>
    </row>
    <row r="165" spans="1:17" x14ac:dyDescent="0.25">
      <c r="A165" s="48"/>
      <c r="B165" s="45"/>
      <c r="C165" s="45"/>
      <c r="D165" s="49"/>
      <c r="E165" s="49" t="str">
        <f t="shared" si="19"/>
        <v xml:space="preserve"> </v>
      </c>
      <c r="F165" s="49" t="str">
        <f t="shared" si="20"/>
        <v xml:space="preserve"> </v>
      </c>
      <c r="G165" s="49" t="str">
        <f t="shared" si="21"/>
        <v xml:space="preserve"> </v>
      </c>
      <c r="H165" s="58"/>
      <c r="I165" s="2" t="str">
        <f t="shared" si="22"/>
        <v xml:space="preserve"> </v>
      </c>
      <c r="J165" s="2" t="str">
        <f t="shared" si="23"/>
        <v xml:space="preserve"> </v>
      </c>
      <c r="K165" s="110"/>
      <c r="L165" s="45"/>
      <c r="M165" s="2" t="str">
        <f t="shared" si="24"/>
        <v xml:space="preserve"> </v>
      </c>
      <c r="N165" s="74"/>
      <c r="O165" s="45" t="str">
        <f t="shared" si="17"/>
        <v>NA</v>
      </c>
      <c r="P165" s="45" t="str">
        <f t="shared" si="18"/>
        <v>NA</v>
      </c>
      <c r="Q165" s="85"/>
    </row>
    <row r="166" spans="1:17" x14ac:dyDescent="0.25">
      <c r="A166" s="48"/>
      <c r="B166" s="45"/>
      <c r="C166" s="45"/>
      <c r="D166" s="49"/>
      <c r="E166" s="49" t="str">
        <f t="shared" si="19"/>
        <v xml:space="preserve"> </v>
      </c>
      <c r="F166" s="49" t="str">
        <f t="shared" si="20"/>
        <v xml:space="preserve"> </v>
      </c>
      <c r="G166" s="49" t="str">
        <f t="shared" si="21"/>
        <v xml:space="preserve"> </v>
      </c>
      <c r="H166" s="58"/>
      <c r="I166" s="2" t="str">
        <f t="shared" si="22"/>
        <v xml:space="preserve"> </v>
      </c>
      <c r="J166" s="2" t="str">
        <f t="shared" si="23"/>
        <v xml:space="preserve"> </v>
      </c>
      <c r="K166" s="110"/>
      <c r="L166" s="45"/>
      <c r="M166" s="2" t="str">
        <f t="shared" si="24"/>
        <v xml:space="preserve"> </v>
      </c>
      <c r="N166" s="74"/>
      <c r="O166" s="45" t="str">
        <f t="shared" si="17"/>
        <v>NA</v>
      </c>
      <c r="P166" s="45" t="str">
        <f t="shared" si="18"/>
        <v>NA</v>
      </c>
      <c r="Q166" s="85"/>
    </row>
    <row r="167" spans="1:17" x14ac:dyDescent="0.25">
      <c r="A167" s="48"/>
      <c r="B167" s="45"/>
      <c r="C167" s="45"/>
      <c r="D167" s="49"/>
      <c r="E167" s="49" t="str">
        <f t="shared" si="19"/>
        <v xml:space="preserve"> </v>
      </c>
      <c r="F167" s="49" t="str">
        <f t="shared" si="20"/>
        <v xml:space="preserve"> </v>
      </c>
      <c r="G167" s="49" t="str">
        <f t="shared" si="21"/>
        <v xml:space="preserve"> </v>
      </c>
      <c r="H167" s="58"/>
      <c r="I167" s="2" t="str">
        <f t="shared" si="22"/>
        <v xml:space="preserve"> </v>
      </c>
      <c r="J167" s="2" t="str">
        <f t="shared" si="23"/>
        <v xml:space="preserve"> </v>
      </c>
      <c r="K167" s="110"/>
      <c r="L167" s="45"/>
      <c r="M167" s="2" t="str">
        <f t="shared" si="24"/>
        <v xml:space="preserve"> </v>
      </c>
      <c r="N167" s="74"/>
      <c r="O167" s="45" t="str">
        <f t="shared" si="17"/>
        <v>NA</v>
      </c>
      <c r="P167" s="45" t="str">
        <f t="shared" si="18"/>
        <v>NA</v>
      </c>
      <c r="Q167" s="85"/>
    </row>
    <row r="168" spans="1:17" x14ac:dyDescent="0.25">
      <c r="A168" s="48"/>
      <c r="B168" s="45"/>
      <c r="C168" s="45"/>
      <c r="D168" s="49"/>
      <c r="E168" s="49" t="str">
        <f t="shared" si="19"/>
        <v xml:space="preserve"> </v>
      </c>
      <c r="F168" s="49" t="str">
        <f t="shared" si="20"/>
        <v xml:space="preserve"> </v>
      </c>
      <c r="G168" s="49" t="str">
        <f t="shared" si="21"/>
        <v xml:space="preserve"> </v>
      </c>
      <c r="H168" s="58"/>
      <c r="I168" s="2" t="str">
        <f t="shared" si="22"/>
        <v xml:space="preserve"> </v>
      </c>
      <c r="J168" s="2" t="str">
        <f t="shared" si="23"/>
        <v xml:space="preserve"> </v>
      </c>
      <c r="K168" s="110"/>
      <c r="L168" s="45"/>
      <c r="M168" s="2" t="str">
        <f t="shared" si="24"/>
        <v xml:space="preserve"> </v>
      </c>
      <c r="N168" s="74"/>
      <c r="O168" s="45" t="str">
        <f t="shared" si="17"/>
        <v>NA</v>
      </c>
      <c r="P168" s="45" t="str">
        <f t="shared" si="18"/>
        <v>NA</v>
      </c>
      <c r="Q168" s="85"/>
    </row>
    <row r="169" spans="1:17" x14ac:dyDescent="0.25">
      <c r="A169" s="48"/>
      <c r="B169" s="45"/>
      <c r="C169" s="45"/>
      <c r="D169" s="49"/>
      <c r="E169" s="49" t="str">
        <f t="shared" si="19"/>
        <v xml:space="preserve"> </v>
      </c>
      <c r="F169" s="49" t="str">
        <f t="shared" si="20"/>
        <v xml:space="preserve"> </v>
      </c>
      <c r="G169" s="49" t="str">
        <f t="shared" si="21"/>
        <v xml:space="preserve"> </v>
      </c>
      <c r="H169" s="58"/>
      <c r="I169" s="2" t="str">
        <f t="shared" si="22"/>
        <v xml:space="preserve"> </v>
      </c>
      <c r="J169" s="2" t="str">
        <f t="shared" si="23"/>
        <v xml:space="preserve"> </v>
      </c>
      <c r="K169" s="110"/>
      <c r="L169" s="45"/>
      <c r="M169" s="2" t="str">
        <f t="shared" si="24"/>
        <v xml:space="preserve"> </v>
      </c>
      <c r="N169" s="74"/>
      <c r="O169" s="45" t="str">
        <f t="shared" si="17"/>
        <v>NA</v>
      </c>
      <c r="P169" s="45" t="str">
        <f t="shared" si="18"/>
        <v>NA</v>
      </c>
      <c r="Q169" s="85"/>
    </row>
    <row r="170" spans="1:17" x14ac:dyDescent="0.25">
      <c r="A170" s="48"/>
      <c r="B170" s="45"/>
      <c r="C170" s="45"/>
      <c r="D170" s="49"/>
      <c r="E170" s="49" t="str">
        <f t="shared" si="19"/>
        <v xml:space="preserve"> </v>
      </c>
      <c r="F170" s="49" t="str">
        <f t="shared" si="20"/>
        <v xml:space="preserve"> </v>
      </c>
      <c r="G170" s="49" t="str">
        <f t="shared" si="21"/>
        <v xml:space="preserve"> </v>
      </c>
      <c r="H170" s="58"/>
      <c r="I170" s="2" t="str">
        <f t="shared" si="22"/>
        <v xml:space="preserve"> </v>
      </c>
      <c r="J170" s="2" t="str">
        <f t="shared" si="23"/>
        <v xml:space="preserve"> </v>
      </c>
      <c r="K170" s="110"/>
      <c r="L170" s="45"/>
      <c r="M170" s="2" t="str">
        <f t="shared" si="24"/>
        <v xml:space="preserve"> </v>
      </c>
      <c r="N170" s="74"/>
      <c r="O170" s="45" t="str">
        <f t="shared" si="17"/>
        <v>NA</v>
      </c>
      <c r="P170" s="45" t="str">
        <f t="shared" si="18"/>
        <v>NA</v>
      </c>
      <c r="Q170" s="85"/>
    </row>
    <row r="171" spans="1:17" x14ac:dyDescent="0.25">
      <c r="A171" s="48"/>
      <c r="B171" s="45"/>
      <c r="C171" s="45"/>
      <c r="D171" s="49"/>
      <c r="E171" s="49" t="str">
        <f t="shared" si="19"/>
        <v xml:space="preserve"> </v>
      </c>
      <c r="F171" s="49" t="str">
        <f t="shared" si="20"/>
        <v xml:space="preserve"> </v>
      </c>
      <c r="G171" s="49" t="str">
        <f t="shared" si="21"/>
        <v xml:space="preserve"> </v>
      </c>
      <c r="H171" s="58"/>
      <c r="I171" s="2" t="str">
        <f t="shared" si="22"/>
        <v xml:space="preserve"> </v>
      </c>
      <c r="J171" s="2" t="str">
        <f t="shared" si="23"/>
        <v xml:space="preserve"> </v>
      </c>
      <c r="K171" s="110"/>
      <c r="L171" s="45"/>
      <c r="M171" s="2" t="str">
        <f t="shared" si="24"/>
        <v xml:space="preserve"> </v>
      </c>
      <c r="N171" s="74"/>
      <c r="O171" s="45" t="str">
        <f t="shared" si="17"/>
        <v>NA</v>
      </c>
      <c r="P171" s="45" t="str">
        <f t="shared" si="18"/>
        <v>NA</v>
      </c>
      <c r="Q171" s="85"/>
    </row>
    <row r="172" spans="1:17" x14ac:dyDescent="0.25">
      <c r="A172" s="48"/>
      <c r="B172" s="45"/>
      <c r="C172" s="45"/>
      <c r="D172" s="49"/>
      <c r="E172" s="49" t="str">
        <f t="shared" si="19"/>
        <v xml:space="preserve"> </v>
      </c>
      <c r="F172" s="49" t="str">
        <f t="shared" si="20"/>
        <v xml:space="preserve"> </v>
      </c>
      <c r="G172" s="49" t="str">
        <f t="shared" si="21"/>
        <v xml:space="preserve"> </v>
      </c>
      <c r="H172" s="58"/>
      <c r="I172" s="2" t="str">
        <f t="shared" si="22"/>
        <v xml:space="preserve"> </v>
      </c>
      <c r="J172" s="2" t="str">
        <f t="shared" si="23"/>
        <v xml:space="preserve"> </v>
      </c>
      <c r="K172" s="110"/>
      <c r="L172" s="45"/>
      <c r="M172" s="2" t="str">
        <f t="shared" si="24"/>
        <v xml:space="preserve"> </v>
      </c>
      <c r="N172" s="74"/>
      <c r="O172" s="45" t="str">
        <f t="shared" si="17"/>
        <v>NA</v>
      </c>
      <c r="P172" s="45" t="str">
        <f t="shared" si="18"/>
        <v>NA</v>
      </c>
      <c r="Q172" s="85"/>
    </row>
    <row r="173" spans="1:17" x14ac:dyDescent="0.25">
      <c r="A173" s="48"/>
      <c r="B173" s="45"/>
      <c r="C173" s="45"/>
      <c r="D173" s="49"/>
      <c r="E173" s="49" t="str">
        <f t="shared" si="19"/>
        <v xml:space="preserve"> </v>
      </c>
      <c r="F173" s="49" t="str">
        <f t="shared" si="20"/>
        <v xml:space="preserve"> </v>
      </c>
      <c r="G173" s="49" t="str">
        <f t="shared" si="21"/>
        <v xml:space="preserve"> </v>
      </c>
      <c r="H173" s="58"/>
      <c r="I173" s="2" t="str">
        <f t="shared" si="22"/>
        <v xml:space="preserve"> </v>
      </c>
      <c r="J173" s="2" t="str">
        <f t="shared" si="23"/>
        <v xml:space="preserve"> </v>
      </c>
      <c r="K173" s="110"/>
      <c r="L173" s="45"/>
      <c r="M173" s="2" t="str">
        <f t="shared" si="24"/>
        <v xml:space="preserve"> </v>
      </c>
      <c r="N173" s="74"/>
      <c r="O173" s="45" t="str">
        <f t="shared" si="17"/>
        <v>NA</v>
      </c>
      <c r="P173" s="45" t="str">
        <f t="shared" si="18"/>
        <v>NA</v>
      </c>
      <c r="Q173" s="85"/>
    </row>
    <row r="174" spans="1:17" x14ac:dyDescent="0.25">
      <c r="A174" s="48"/>
      <c r="B174" s="45"/>
      <c r="C174" s="45"/>
      <c r="D174" s="49"/>
      <c r="E174" s="49" t="str">
        <f t="shared" si="19"/>
        <v xml:space="preserve"> </v>
      </c>
      <c r="F174" s="49" t="str">
        <f t="shared" si="20"/>
        <v xml:space="preserve"> </v>
      </c>
      <c r="G174" s="49" t="str">
        <f t="shared" si="21"/>
        <v xml:space="preserve"> </v>
      </c>
      <c r="H174" s="58"/>
      <c r="I174" s="2" t="str">
        <f t="shared" si="22"/>
        <v xml:space="preserve"> </v>
      </c>
      <c r="J174" s="2" t="str">
        <f t="shared" si="23"/>
        <v xml:space="preserve"> </v>
      </c>
      <c r="K174" s="110"/>
      <c r="L174" s="45"/>
      <c r="M174" s="2" t="str">
        <f t="shared" si="24"/>
        <v xml:space="preserve"> </v>
      </c>
      <c r="N174" s="74"/>
      <c r="O174" s="45" t="str">
        <f t="shared" si="17"/>
        <v>NA</v>
      </c>
      <c r="P174" s="45" t="str">
        <f t="shared" si="18"/>
        <v>NA</v>
      </c>
      <c r="Q174" s="85"/>
    </row>
    <row r="175" spans="1:17" x14ac:dyDescent="0.25">
      <c r="A175" s="48"/>
      <c r="B175" s="45"/>
      <c r="C175" s="45"/>
      <c r="D175" s="49"/>
      <c r="E175" s="49" t="str">
        <f t="shared" si="19"/>
        <v xml:space="preserve"> </v>
      </c>
      <c r="F175" s="49" t="str">
        <f t="shared" si="20"/>
        <v xml:space="preserve"> </v>
      </c>
      <c r="G175" s="49" t="str">
        <f t="shared" si="21"/>
        <v xml:space="preserve"> </v>
      </c>
      <c r="H175" s="58"/>
      <c r="I175" s="2" t="str">
        <f t="shared" si="22"/>
        <v xml:space="preserve"> </v>
      </c>
      <c r="J175" s="2" t="str">
        <f t="shared" si="23"/>
        <v xml:space="preserve"> </v>
      </c>
      <c r="K175" s="110"/>
      <c r="L175" s="45"/>
      <c r="M175" s="2" t="str">
        <f t="shared" si="24"/>
        <v xml:space="preserve"> </v>
      </c>
      <c r="N175" s="74"/>
      <c r="O175" s="45" t="str">
        <f t="shared" si="17"/>
        <v>NA</v>
      </c>
      <c r="P175" s="45" t="str">
        <f t="shared" si="18"/>
        <v>NA</v>
      </c>
      <c r="Q175" s="85"/>
    </row>
    <row r="176" spans="1:17" x14ac:dyDescent="0.25">
      <c r="A176" s="48"/>
      <c r="B176" s="45"/>
      <c r="C176" s="45"/>
      <c r="D176" s="49"/>
      <c r="E176" s="49" t="str">
        <f t="shared" si="19"/>
        <v xml:space="preserve"> </v>
      </c>
      <c r="F176" s="49" t="str">
        <f t="shared" si="20"/>
        <v xml:space="preserve"> </v>
      </c>
      <c r="G176" s="49" t="str">
        <f t="shared" si="21"/>
        <v xml:space="preserve"> </v>
      </c>
      <c r="H176" s="58"/>
      <c r="I176" s="2" t="str">
        <f t="shared" si="22"/>
        <v xml:space="preserve"> </v>
      </c>
      <c r="J176" s="2" t="str">
        <f t="shared" si="23"/>
        <v xml:space="preserve"> </v>
      </c>
      <c r="K176" s="110"/>
      <c r="L176" s="45"/>
      <c r="M176" s="2" t="str">
        <f t="shared" si="24"/>
        <v xml:space="preserve"> </v>
      </c>
      <c r="N176" s="74"/>
      <c r="O176" s="45" t="str">
        <f t="shared" si="17"/>
        <v>NA</v>
      </c>
      <c r="P176" s="45" t="str">
        <f t="shared" si="18"/>
        <v>NA</v>
      </c>
      <c r="Q176" s="85"/>
    </row>
    <row r="177" spans="1:17" x14ac:dyDescent="0.25">
      <c r="A177" s="48"/>
      <c r="B177" s="45"/>
      <c r="C177" s="45"/>
      <c r="D177" s="49"/>
      <c r="E177" s="49" t="str">
        <f t="shared" si="19"/>
        <v xml:space="preserve"> </v>
      </c>
      <c r="F177" s="49" t="str">
        <f t="shared" si="20"/>
        <v xml:space="preserve"> </v>
      </c>
      <c r="G177" s="49" t="str">
        <f t="shared" si="21"/>
        <v xml:space="preserve"> </v>
      </c>
      <c r="H177" s="58"/>
      <c r="I177" s="2" t="str">
        <f t="shared" si="22"/>
        <v xml:space="preserve"> </v>
      </c>
      <c r="J177" s="2" t="str">
        <f t="shared" si="23"/>
        <v xml:space="preserve"> </v>
      </c>
      <c r="K177" s="110"/>
      <c r="L177" s="45"/>
      <c r="M177" s="2" t="str">
        <f t="shared" si="24"/>
        <v xml:space="preserve"> </v>
      </c>
      <c r="N177" s="74"/>
      <c r="O177" s="45" t="str">
        <f t="shared" si="17"/>
        <v>NA</v>
      </c>
      <c r="P177" s="45" t="str">
        <f t="shared" si="18"/>
        <v>NA</v>
      </c>
      <c r="Q177" s="85"/>
    </row>
    <row r="178" spans="1:17" x14ac:dyDescent="0.25">
      <c r="A178" s="48"/>
      <c r="B178" s="45"/>
      <c r="C178" s="45"/>
      <c r="D178" s="49"/>
      <c r="E178" s="49" t="str">
        <f t="shared" si="19"/>
        <v xml:space="preserve"> </v>
      </c>
      <c r="F178" s="49" t="str">
        <f t="shared" si="20"/>
        <v xml:space="preserve"> </v>
      </c>
      <c r="G178" s="49" t="str">
        <f t="shared" si="21"/>
        <v xml:space="preserve"> </v>
      </c>
      <c r="H178" s="58"/>
      <c r="I178" s="2" t="str">
        <f t="shared" si="22"/>
        <v xml:space="preserve"> </v>
      </c>
      <c r="J178" s="2" t="str">
        <f t="shared" si="23"/>
        <v xml:space="preserve"> </v>
      </c>
      <c r="K178" s="110"/>
      <c r="L178" s="45"/>
      <c r="M178" s="2" t="str">
        <f t="shared" si="24"/>
        <v xml:space="preserve"> </v>
      </c>
      <c r="N178" s="74"/>
      <c r="O178" s="45" t="str">
        <f t="shared" si="17"/>
        <v>NA</v>
      </c>
      <c r="P178" s="45" t="str">
        <f t="shared" si="18"/>
        <v>NA</v>
      </c>
      <c r="Q178" s="85"/>
    </row>
    <row r="179" spans="1:17" x14ac:dyDescent="0.25">
      <c r="A179" s="48"/>
      <c r="B179" s="45"/>
      <c r="C179" s="45"/>
      <c r="D179" s="49"/>
      <c r="E179" s="49" t="str">
        <f t="shared" si="19"/>
        <v xml:space="preserve"> </v>
      </c>
      <c r="F179" s="49" t="str">
        <f t="shared" si="20"/>
        <v xml:space="preserve"> </v>
      </c>
      <c r="G179" s="49" t="str">
        <f t="shared" si="21"/>
        <v xml:space="preserve"> </v>
      </c>
      <c r="H179" s="58"/>
      <c r="I179" s="2" t="str">
        <f t="shared" si="22"/>
        <v xml:space="preserve"> </v>
      </c>
      <c r="J179" s="2" t="str">
        <f t="shared" si="23"/>
        <v xml:space="preserve"> </v>
      </c>
      <c r="K179" s="110"/>
      <c r="L179" s="45"/>
      <c r="M179" s="2" t="str">
        <f t="shared" si="24"/>
        <v xml:space="preserve"> </v>
      </c>
      <c r="N179" s="74"/>
      <c r="O179" s="45" t="str">
        <f t="shared" si="17"/>
        <v>NA</v>
      </c>
      <c r="P179" s="45" t="str">
        <f t="shared" si="18"/>
        <v>NA</v>
      </c>
      <c r="Q179" s="85"/>
    </row>
    <row r="180" spans="1:17" x14ac:dyDescent="0.25">
      <c r="A180" s="48"/>
      <c r="B180" s="45"/>
      <c r="C180" s="45"/>
      <c r="D180" s="49"/>
      <c r="E180" s="49" t="str">
        <f t="shared" si="19"/>
        <v xml:space="preserve"> </v>
      </c>
      <c r="F180" s="49" t="str">
        <f t="shared" si="20"/>
        <v xml:space="preserve"> </v>
      </c>
      <c r="G180" s="49" t="str">
        <f t="shared" si="21"/>
        <v xml:space="preserve"> </v>
      </c>
      <c r="H180" s="58"/>
      <c r="I180" s="2" t="str">
        <f t="shared" si="22"/>
        <v xml:space="preserve"> </v>
      </c>
      <c r="J180" s="2" t="str">
        <f t="shared" si="23"/>
        <v xml:space="preserve"> </v>
      </c>
      <c r="K180" s="110"/>
      <c r="L180" s="45"/>
      <c r="M180" s="2" t="str">
        <f t="shared" si="24"/>
        <v xml:space="preserve"> </v>
      </c>
      <c r="N180" s="74"/>
      <c r="O180" s="45" t="str">
        <f t="shared" si="17"/>
        <v>NA</v>
      </c>
      <c r="P180" s="45" t="str">
        <f t="shared" si="18"/>
        <v>NA</v>
      </c>
      <c r="Q180" s="85"/>
    </row>
    <row r="181" spans="1:17" x14ac:dyDescent="0.25">
      <c r="A181" s="48"/>
      <c r="B181" s="45"/>
      <c r="C181" s="45"/>
      <c r="D181" s="49"/>
      <c r="E181" s="49" t="str">
        <f t="shared" si="19"/>
        <v xml:space="preserve"> </v>
      </c>
      <c r="F181" s="49" t="str">
        <f t="shared" si="20"/>
        <v xml:space="preserve"> </v>
      </c>
      <c r="G181" s="49" t="str">
        <f t="shared" si="21"/>
        <v xml:space="preserve"> </v>
      </c>
      <c r="H181" s="58"/>
      <c r="I181" s="2" t="str">
        <f t="shared" si="22"/>
        <v xml:space="preserve"> </v>
      </c>
      <c r="J181" s="2" t="str">
        <f t="shared" si="23"/>
        <v xml:space="preserve"> </v>
      </c>
      <c r="K181" s="110"/>
      <c r="L181" s="45"/>
      <c r="M181" s="2" t="str">
        <f t="shared" si="24"/>
        <v xml:space="preserve"> </v>
      </c>
      <c r="N181" s="74"/>
      <c r="O181" s="45" t="str">
        <f t="shared" si="17"/>
        <v>NA</v>
      </c>
      <c r="P181" s="45" t="str">
        <f t="shared" si="18"/>
        <v>NA</v>
      </c>
      <c r="Q181" s="85"/>
    </row>
    <row r="182" spans="1:17" x14ac:dyDescent="0.25">
      <c r="A182" s="48"/>
      <c r="B182" s="45"/>
      <c r="C182" s="45"/>
      <c r="D182" s="49"/>
      <c r="E182" s="49" t="str">
        <f t="shared" si="19"/>
        <v xml:space="preserve"> </v>
      </c>
      <c r="F182" s="49" t="str">
        <f t="shared" si="20"/>
        <v xml:space="preserve"> </v>
      </c>
      <c r="G182" s="49" t="str">
        <f t="shared" si="21"/>
        <v xml:space="preserve"> </v>
      </c>
      <c r="H182" s="58"/>
      <c r="I182" s="2" t="str">
        <f t="shared" si="22"/>
        <v xml:space="preserve"> </v>
      </c>
      <c r="J182" s="2" t="str">
        <f t="shared" si="23"/>
        <v xml:space="preserve"> </v>
      </c>
      <c r="K182" s="110"/>
      <c r="L182" s="45"/>
      <c r="M182" s="2" t="str">
        <f t="shared" si="24"/>
        <v xml:space="preserve"> </v>
      </c>
      <c r="N182" s="74"/>
      <c r="O182" s="45" t="str">
        <f t="shared" si="17"/>
        <v>NA</v>
      </c>
      <c r="P182" s="45" t="str">
        <f t="shared" si="18"/>
        <v>NA</v>
      </c>
      <c r="Q182" s="85"/>
    </row>
    <row r="183" spans="1:17" x14ac:dyDescent="0.25">
      <c r="A183" s="48"/>
      <c r="B183" s="45"/>
      <c r="C183" s="45"/>
      <c r="D183" s="49"/>
      <c r="E183" s="49" t="str">
        <f t="shared" si="19"/>
        <v xml:space="preserve"> </v>
      </c>
      <c r="F183" s="49" t="str">
        <f t="shared" si="20"/>
        <v xml:space="preserve"> </v>
      </c>
      <c r="G183" s="49" t="str">
        <f t="shared" si="21"/>
        <v xml:space="preserve"> </v>
      </c>
      <c r="H183" s="58"/>
      <c r="I183" s="2" t="str">
        <f t="shared" si="22"/>
        <v xml:space="preserve"> </v>
      </c>
      <c r="J183" s="2" t="str">
        <f t="shared" si="23"/>
        <v xml:space="preserve"> </v>
      </c>
      <c r="K183" s="110"/>
      <c r="L183" s="45"/>
      <c r="M183" s="2" t="str">
        <f t="shared" si="24"/>
        <v xml:space="preserve"> </v>
      </c>
      <c r="N183" s="74"/>
      <c r="O183" s="45" t="str">
        <f t="shared" si="17"/>
        <v>NA</v>
      </c>
      <c r="P183" s="45" t="str">
        <f t="shared" si="18"/>
        <v>NA</v>
      </c>
      <c r="Q183" s="85"/>
    </row>
    <row r="184" spans="1:17" x14ac:dyDescent="0.25">
      <c r="A184" s="48"/>
      <c r="B184" s="45"/>
      <c r="C184" s="45"/>
      <c r="D184" s="49"/>
      <c r="E184" s="49" t="str">
        <f t="shared" si="19"/>
        <v xml:space="preserve"> </v>
      </c>
      <c r="F184" s="49" t="str">
        <f t="shared" si="20"/>
        <v xml:space="preserve"> </v>
      </c>
      <c r="G184" s="49" t="str">
        <f t="shared" si="21"/>
        <v xml:space="preserve"> </v>
      </c>
      <c r="H184" s="58"/>
      <c r="I184" s="2" t="str">
        <f t="shared" si="22"/>
        <v xml:space="preserve"> </v>
      </c>
      <c r="J184" s="2" t="str">
        <f t="shared" si="23"/>
        <v xml:space="preserve"> </v>
      </c>
      <c r="K184" s="110"/>
      <c r="L184" s="45"/>
      <c r="M184" s="2" t="str">
        <f t="shared" si="24"/>
        <v xml:space="preserve"> </v>
      </c>
      <c r="N184" s="74"/>
      <c r="O184" s="45" t="str">
        <f t="shared" si="17"/>
        <v>NA</v>
      </c>
      <c r="P184" s="45" t="str">
        <f t="shared" si="18"/>
        <v>NA</v>
      </c>
      <c r="Q184" s="85"/>
    </row>
    <row r="185" spans="1:17" x14ac:dyDescent="0.25">
      <c r="A185" s="48"/>
      <c r="B185" s="45"/>
      <c r="C185" s="45"/>
      <c r="D185" s="49"/>
      <c r="E185" s="49" t="str">
        <f t="shared" si="19"/>
        <v xml:space="preserve"> </v>
      </c>
      <c r="F185" s="49" t="str">
        <f t="shared" si="20"/>
        <v xml:space="preserve"> </v>
      </c>
      <c r="G185" s="49" t="str">
        <f t="shared" si="21"/>
        <v xml:space="preserve"> </v>
      </c>
      <c r="H185" s="58"/>
      <c r="I185" s="2" t="str">
        <f t="shared" si="22"/>
        <v xml:space="preserve"> </v>
      </c>
      <c r="J185" s="2" t="str">
        <f t="shared" si="23"/>
        <v xml:space="preserve"> </v>
      </c>
      <c r="K185" s="110"/>
      <c r="L185" s="45"/>
      <c r="M185" s="2" t="str">
        <f t="shared" si="24"/>
        <v xml:space="preserve"> </v>
      </c>
      <c r="N185" s="74"/>
      <c r="O185" s="45" t="str">
        <f t="shared" si="17"/>
        <v>NA</v>
      </c>
      <c r="P185" s="45" t="str">
        <f t="shared" si="18"/>
        <v>NA</v>
      </c>
      <c r="Q185" s="85"/>
    </row>
    <row r="186" spans="1:17" x14ac:dyDescent="0.25">
      <c r="A186" s="48"/>
      <c r="B186" s="45"/>
      <c r="C186" s="45"/>
      <c r="D186" s="49"/>
      <c r="E186" s="49" t="str">
        <f t="shared" si="19"/>
        <v xml:space="preserve"> </v>
      </c>
      <c r="F186" s="49" t="str">
        <f t="shared" si="20"/>
        <v xml:space="preserve"> </v>
      </c>
      <c r="G186" s="49" t="str">
        <f t="shared" si="21"/>
        <v xml:space="preserve"> </v>
      </c>
      <c r="H186" s="58"/>
      <c r="I186" s="2" t="str">
        <f t="shared" si="22"/>
        <v xml:space="preserve"> </v>
      </c>
      <c r="J186" s="2" t="str">
        <f t="shared" si="23"/>
        <v xml:space="preserve"> </v>
      </c>
      <c r="K186" s="110"/>
      <c r="L186" s="45"/>
      <c r="M186" s="2" t="str">
        <f t="shared" si="24"/>
        <v xml:space="preserve"> </v>
      </c>
      <c r="N186" s="74"/>
      <c r="O186" s="45" t="str">
        <f t="shared" si="17"/>
        <v>NA</v>
      </c>
      <c r="P186" s="45" t="str">
        <f t="shared" si="18"/>
        <v>NA</v>
      </c>
      <c r="Q186" s="85"/>
    </row>
    <row r="187" spans="1:17" x14ac:dyDescent="0.25">
      <c r="A187" s="48"/>
      <c r="B187" s="45"/>
      <c r="C187" s="45"/>
      <c r="D187" s="49"/>
      <c r="E187" s="49" t="str">
        <f t="shared" si="19"/>
        <v xml:space="preserve"> </v>
      </c>
      <c r="F187" s="49" t="str">
        <f t="shared" si="20"/>
        <v xml:space="preserve"> </v>
      </c>
      <c r="G187" s="49" t="str">
        <f t="shared" si="21"/>
        <v xml:space="preserve"> </v>
      </c>
      <c r="H187" s="58"/>
      <c r="I187" s="2" t="str">
        <f t="shared" si="22"/>
        <v xml:space="preserve"> </v>
      </c>
      <c r="J187" s="2" t="str">
        <f t="shared" si="23"/>
        <v xml:space="preserve"> </v>
      </c>
      <c r="K187" s="110"/>
      <c r="L187" s="45"/>
      <c r="M187" s="2" t="str">
        <f t="shared" si="24"/>
        <v xml:space="preserve"> </v>
      </c>
      <c r="N187" s="74"/>
      <c r="O187" s="45" t="str">
        <f t="shared" si="17"/>
        <v>NA</v>
      </c>
      <c r="P187" s="45" t="str">
        <f t="shared" si="18"/>
        <v>NA</v>
      </c>
      <c r="Q187" s="85"/>
    </row>
    <row r="188" spans="1:17" x14ac:dyDescent="0.25">
      <c r="A188" s="48"/>
      <c r="B188" s="45"/>
      <c r="C188" s="45"/>
      <c r="D188" s="49"/>
      <c r="E188" s="49" t="str">
        <f t="shared" si="19"/>
        <v xml:space="preserve"> </v>
      </c>
      <c r="F188" s="49" t="str">
        <f t="shared" si="20"/>
        <v xml:space="preserve"> </v>
      </c>
      <c r="G188" s="49" t="str">
        <f t="shared" si="21"/>
        <v xml:space="preserve"> </v>
      </c>
      <c r="H188" s="58"/>
      <c r="I188" s="2" t="str">
        <f t="shared" si="22"/>
        <v xml:space="preserve"> </v>
      </c>
      <c r="J188" s="2" t="str">
        <f t="shared" si="23"/>
        <v xml:space="preserve"> </v>
      </c>
      <c r="K188" s="110"/>
      <c r="L188" s="45"/>
      <c r="M188" s="2" t="str">
        <f t="shared" si="24"/>
        <v xml:space="preserve"> </v>
      </c>
      <c r="N188" s="74"/>
      <c r="O188" s="45" t="str">
        <f t="shared" si="17"/>
        <v>NA</v>
      </c>
      <c r="P188" s="45" t="str">
        <f t="shared" si="18"/>
        <v>NA</v>
      </c>
      <c r="Q188" s="85"/>
    </row>
    <row r="189" spans="1:17" x14ac:dyDescent="0.25">
      <c r="A189" s="48"/>
      <c r="B189" s="45"/>
      <c r="C189" s="45"/>
      <c r="D189" s="49"/>
      <c r="E189" s="49" t="str">
        <f t="shared" si="19"/>
        <v xml:space="preserve"> </v>
      </c>
      <c r="F189" s="49" t="str">
        <f t="shared" si="20"/>
        <v xml:space="preserve"> </v>
      </c>
      <c r="G189" s="49" t="str">
        <f t="shared" si="21"/>
        <v xml:space="preserve"> </v>
      </c>
      <c r="H189" s="58"/>
      <c r="I189" s="2" t="str">
        <f t="shared" si="22"/>
        <v xml:space="preserve"> </v>
      </c>
      <c r="J189" s="2" t="str">
        <f t="shared" si="23"/>
        <v xml:space="preserve"> </v>
      </c>
      <c r="K189" s="110"/>
      <c r="L189" s="45"/>
      <c r="M189" s="2" t="str">
        <f t="shared" si="24"/>
        <v xml:space="preserve"> </v>
      </c>
      <c r="N189" s="74"/>
      <c r="O189" s="45" t="str">
        <f t="shared" si="17"/>
        <v>NA</v>
      </c>
      <c r="P189" s="45" t="str">
        <f t="shared" si="18"/>
        <v>NA</v>
      </c>
      <c r="Q189" s="85"/>
    </row>
    <row r="190" spans="1:17" x14ac:dyDescent="0.25">
      <c r="A190" s="48"/>
      <c r="B190" s="45"/>
      <c r="C190" s="45"/>
      <c r="D190" s="49"/>
      <c r="E190" s="49" t="str">
        <f t="shared" si="19"/>
        <v xml:space="preserve"> </v>
      </c>
      <c r="F190" s="49" t="str">
        <f t="shared" si="20"/>
        <v xml:space="preserve"> </v>
      </c>
      <c r="G190" s="49" t="str">
        <f t="shared" si="21"/>
        <v xml:space="preserve"> </v>
      </c>
      <c r="H190" s="58"/>
      <c r="I190" s="2" t="str">
        <f t="shared" si="22"/>
        <v xml:space="preserve"> </v>
      </c>
      <c r="J190" s="2" t="str">
        <f t="shared" si="23"/>
        <v xml:space="preserve"> </v>
      </c>
      <c r="K190" s="110"/>
      <c r="L190" s="45"/>
      <c r="M190" s="2" t="str">
        <f t="shared" si="24"/>
        <v xml:space="preserve"> </v>
      </c>
      <c r="N190" s="74"/>
      <c r="O190" s="45" t="str">
        <f t="shared" si="17"/>
        <v>NA</v>
      </c>
      <c r="P190" s="45" t="str">
        <f t="shared" si="18"/>
        <v>NA</v>
      </c>
      <c r="Q190" s="85"/>
    </row>
    <row r="191" spans="1:17" x14ac:dyDescent="0.25">
      <c r="A191" s="48"/>
      <c r="B191" s="45"/>
      <c r="C191" s="45"/>
      <c r="D191" s="49"/>
      <c r="E191" s="49" t="str">
        <f t="shared" si="19"/>
        <v xml:space="preserve"> </v>
      </c>
      <c r="F191" s="49" t="str">
        <f t="shared" si="20"/>
        <v xml:space="preserve"> </v>
      </c>
      <c r="G191" s="49" t="str">
        <f t="shared" si="21"/>
        <v xml:space="preserve"> </v>
      </c>
      <c r="H191" s="58"/>
      <c r="I191" s="2" t="str">
        <f t="shared" si="22"/>
        <v xml:space="preserve"> </v>
      </c>
      <c r="J191" s="2" t="str">
        <f t="shared" si="23"/>
        <v xml:space="preserve"> </v>
      </c>
      <c r="K191" s="110"/>
      <c r="L191" s="45"/>
      <c r="M191" s="2" t="str">
        <f t="shared" si="24"/>
        <v xml:space="preserve"> </v>
      </c>
      <c r="N191" s="74"/>
      <c r="O191" s="45" t="str">
        <f t="shared" si="17"/>
        <v>NA</v>
      </c>
      <c r="P191" s="45" t="str">
        <f t="shared" si="18"/>
        <v>NA</v>
      </c>
      <c r="Q191" s="85"/>
    </row>
    <row r="192" spans="1:17" x14ac:dyDescent="0.25">
      <c r="A192" s="48"/>
      <c r="B192" s="45"/>
      <c r="C192" s="45"/>
      <c r="D192" s="49"/>
      <c r="E192" s="49" t="str">
        <f t="shared" si="19"/>
        <v xml:space="preserve"> </v>
      </c>
      <c r="F192" s="49" t="str">
        <f t="shared" si="20"/>
        <v xml:space="preserve"> </v>
      </c>
      <c r="G192" s="49" t="str">
        <f t="shared" si="21"/>
        <v xml:space="preserve"> </v>
      </c>
      <c r="H192" s="58"/>
      <c r="I192" s="2" t="str">
        <f t="shared" si="22"/>
        <v xml:space="preserve"> </v>
      </c>
      <c r="J192" s="2" t="str">
        <f t="shared" si="23"/>
        <v xml:space="preserve"> </v>
      </c>
      <c r="K192" s="110"/>
      <c r="L192" s="45"/>
      <c r="M192" s="2" t="str">
        <f t="shared" si="24"/>
        <v xml:space="preserve"> </v>
      </c>
      <c r="N192" s="74"/>
      <c r="O192" s="45" t="str">
        <f t="shared" si="17"/>
        <v>NA</v>
      </c>
      <c r="P192" s="45" t="str">
        <f t="shared" si="18"/>
        <v>NA</v>
      </c>
      <c r="Q192" s="85"/>
    </row>
    <row r="193" spans="1:17" x14ac:dyDescent="0.25">
      <c r="A193" s="48"/>
      <c r="B193" s="45"/>
      <c r="C193" s="45"/>
      <c r="D193" s="49"/>
      <c r="E193" s="49" t="str">
        <f t="shared" si="19"/>
        <v xml:space="preserve"> </v>
      </c>
      <c r="F193" s="49" t="str">
        <f t="shared" si="20"/>
        <v xml:space="preserve"> </v>
      </c>
      <c r="G193" s="49" t="str">
        <f t="shared" si="21"/>
        <v xml:space="preserve"> </v>
      </c>
      <c r="H193" s="58"/>
      <c r="I193" s="2" t="str">
        <f t="shared" si="22"/>
        <v xml:space="preserve"> </v>
      </c>
      <c r="J193" s="2" t="str">
        <f t="shared" si="23"/>
        <v xml:space="preserve"> </v>
      </c>
      <c r="K193" s="110"/>
      <c r="L193" s="45"/>
      <c r="M193" s="2" t="str">
        <f t="shared" si="24"/>
        <v xml:space="preserve"> </v>
      </c>
      <c r="N193" s="74"/>
      <c r="O193" s="45" t="str">
        <f t="shared" si="17"/>
        <v>NA</v>
      </c>
      <c r="P193" s="45" t="str">
        <f t="shared" si="18"/>
        <v>NA</v>
      </c>
      <c r="Q193" s="85"/>
    </row>
    <row r="194" spans="1:17" x14ac:dyDescent="0.25">
      <c r="A194" s="48"/>
      <c r="B194" s="45"/>
      <c r="C194" s="45"/>
      <c r="D194" s="49"/>
      <c r="E194" s="49" t="str">
        <f t="shared" si="19"/>
        <v xml:space="preserve"> </v>
      </c>
      <c r="F194" s="49" t="str">
        <f t="shared" si="20"/>
        <v xml:space="preserve"> </v>
      </c>
      <c r="G194" s="49" t="str">
        <f t="shared" si="21"/>
        <v xml:space="preserve"> </v>
      </c>
      <c r="H194" s="58"/>
      <c r="I194" s="2" t="str">
        <f t="shared" si="22"/>
        <v xml:space="preserve"> </v>
      </c>
      <c r="J194" s="2" t="str">
        <f t="shared" si="23"/>
        <v xml:space="preserve"> </v>
      </c>
      <c r="K194" s="110"/>
      <c r="L194" s="45"/>
      <c r="M194" s="2" t="str">
        <f t="shared" si="24"/>
        <v xml:space="preserve"> </v>
      </c>
      <c r="N194" s="74"/>
      <c r="O194" s="45" t="str">
        <f t="shared" si="17"/>
        <v>NA</v>
      </c>
      <c r="P194" s="45" t="str">
        <f t="shared" si="18"/>
        <v>NA</v>
      </c>
      <c r="Q194" s="85"/>
    </row>
    <row r="195" spans="1:17" x14ac:dyDescent="0.25">
      <c r="A195" s="48"/>
      <c r="B195" s="45"/>
      <c r="C195" s="45"/>
      <c r="D195" s="49"/>
      <c r="E195" s="49" t="str">
        <f t="shared" si="19"/>
        <v xml:space="preserve"> </v>
      </c>
      <c r="F195" s="49" t="str">
        <f t="shared" si="20"/>
        <v xml:space="preserve"> </v>
      </c>
      <c r="G195" s="49" t="str">
        <f t="shared" si="21"/>
        <v xml:space="preserve"> </v>
      </c>
      <c r="H195" s="58"/>
      <c r="I195" s="2" t="str">
        <f t="shared" si="22"/>
        <v xml:space="preserve"> </v>
      </c>
      <c r="J195" s="2" t="str">
        <f t="shared" si="23"/>
        <v xml:space="preserve"> </v>
      </c>
      <c r="K195" s="110"/>
      <c r="L195" s="45"/>
      <c r="M195" s="2" t="str">
        <f t="shared" si="24"/>
        <v xml:space="preserve"> </v>
      </c>
      <c r="N195" s="74"/>
      <c r="O195" s="45" t="str">
        <f t="shared" si="17"/>
        <v>NA</v>
      </c>
      <c r="P195" s="45" t="str">
        <f t="shared" si="18"/>
        <v>NA</v>
      </c>
      <c r="Q195" s="85"/>
    </row>
    <row r="196" spans="1:17" x14ac:dyDescent="0.25">
      <c r="A196" s="48"/>
      <c r="B196" s="45"/>
      <c r="C196" s="45"/>
      <c r="D196" s="49"/>
      <c r="E196" s="49" t="str">
        <f t="shared" si="19"/>
        <v xml:space="preserve"> </v>
      </c>
      <c r="F196" s="49" t="str">
        <f t="shared" si="20"/>
        <v xml:space="preserve"> </v>
      </c>
      <c r="G196" s="49" t="str">
        <f t="shared" si="21"/>
        <v xml:space="preserve"> </v>
      </c>
      <c r="H196" s="58"/>
      <c r="I196" s="2" t="str">
        <f t="shared" si="22"/>
        <v xml:space="preserve"> </v>
      </c>
      <c r="J196" s="2" t="str">
        <f t="shared" si="23"/>
        <v xml:space="preserve"> </v>
      </c>
      <c r="K196" s="110"/>
      <c r="L196" s="45"/>
      <c r="M196" s="2" t="str">
        <f t="shared" si="24"/>
        <v xml:space="preserve"> </v>
      </c>
      <c r="N196" s="74"/>
      <c r="O196" s="45" t="str">
        <f t="shared" si="17"/>
        <v>NA</v>
      </c>
      <c r="P196" s="45" t="str">
        <f t="shared" si="18"/>
        <v>NA</v>
      </c>
      <c r="Q196" s="85"/>
    </row>
    <row r="197" spans="1:17" x14ac:dyDescent="0.25">
      <c r="A197" s="48"/>
      <c r="B197" s="45"/>
      <c r="C197" s="45"/>
      <c r="D197" s="49"/>
      <c r="E197" s="49" t="str">
        <f t="shared" si="19"/>
        <v xml:space="preserve"> </v>
      </c>
      <c r="F197" s="49" t="str">
        <f t="shared" si="20"/>
        <v xml:space="preserve"> </v>
      </c>
      <c r="G197" s="49" t="str">
        <f t="shared" si="21"/>
        <v xml:space="preserve"> </v>
      </c>
      <c r="H197" s="58"/>
      <c r="I197" s="2" t="str">
        <f t="shared" si="22"/>
        <v xml:space="preserve"> </v>
      </c>
      <c r="J197" s="2" t="str">
        <f t="shared" si="23"/>
        <v xml:space="preserve"> </v>
      </c>
      <c r="K197" s="110"/>
      <c r="L197" s="45"/>
      <c r="M197" s="2" t="str">
        <f t="shared" si="24"/>
        <v xml:space="preserve"> </v>
      </c>
      <c r="N197" s="74"/>
      <c r="O197" s="45" t="str">
        <f t="shared" si="17"/>
        <v>NA</v>
      </c>
      <c r="P197" s="45" t="str">
        <f t="shared" si="18"/>
        <v>NA</v>
      </c>
      <c r="Q197" s="85"/>
    </row>
    <row r="198" spans="1:17" x14ac:dyDescent="0.25">
      <c r="A198" s="48"/>
      <c r="B198" s="45"/>
      <c r="C198" s="45"/>
      <c r="D198" s="49"/>
      <c r="E198" s="49" t="str">
        <f t="shared" si="19"/>
        <v xml:space="preserve"> </v>
      </c>
      <c r="F198" s="49" t="str">
        <f t="shared" si="20"/>
        <v xml:space="preserve"> </v>
      </c>
      <c r="G198" s="49" t="str">
        <f t="shared" si="21"/>
        <v xml:space="preserve"> </v>
      </c>
      <c r="H198" s="58"/>
      <c r="I198" s="2" t="str">
        <f t="shared" si="22"/>
        <v xml:space="preserve"> </v>
      </c>
      <c r="J198" s="2" t="str">
        <f t="shared" si="23"/>
        <v xml:space="preserve"> </v>
      </c>
      <c r="K198" s="110"/>
      <c r="L198" s="45"/>
      <c r="M198" s="2" t="str">
        <f t="shared" si="24"/>
        <v xml:space="preserve"> </v>
      </c>
      <c r="N198" s="74"/>
      <c r="O198" s="45" t="str">
        <f t="shared" si="17"/>
        <v>NA</v>
      </c>
      <c r="P198" s="45" t="str">
        <f t="shared" si="18"/>
        <v>NA</v>
      </c>
      <c r="Q198" s="85"/>
    </row>
    <row r="199" spans="1:17" x14ac:dyDescent="0.25">
      <c r="A199" s="48"/>
      <c r="B199" s="45"/>
      <c r="C199" s="45"/>
      <c r="D199" s="49"/>
      <c r="E199" s="49" t="str">
        <f t="shared" si="19"/>
        <v xml:space="preserve"> </v>
      </c>
      <c r="F199" s="49" t="str">
        <f t="shared" si="20"/>
        <v xml:space="preserve"> </v>
      </c>
      <c r="G199" s="49" t="str">
        <f t="shared" si="21"/>
        <v xml:space="preserve"> </v>
      </c>
      <c r="H199" s="58"/>
      <c r="I199" s="2" t="str">
        <f t="shared" si="22"/>
        <v xml:space="preserve"> </v>
      </c>
      <c r="J199" s="2" t="str">
        <f t="shared" si="23"/>
        <v xml:space="preserve"> </v>
      </c>
      <c r="K199" s="110"/>
      <c r="L199" s="45"/>
      <c r="M199" s="2" t="str">
        <f t="shared" si="24"/>
        <v xml:space="preserve"> </v>
      </c>
      <c r="N199" s="74"/>
      <c r="O199" s="45" t="str">
        <f t="shared" si="17"/>
        <v>NA</v>
      </c>
      <c r="P199" s="45" t="str">
        <f t="shared" si="18"/>
        <v>NA</v>
      </c>
      <c r="Q199" s="85"/>
    </row>
    <row r="200" spans="1:17" x14ac:dyDescent="0.25">
      <c r="A200" s="48"/>
      <c r="B200" s="45"/>
      <c r="C200" s="45"/>
      <c r="D200" s="49"/>
      <c r="E200" s="49" t="str">
        <f t="shared" si="19"/>
        <v xml:space="preserve"> </v>
      </c>
      <c r="F200" s="49" t="str">
        <f t="shared" si="20"/>
        <v xml:space="preserve"> </v>
      </c>
      <c r="G200" s="49" t="str">
        <f t="shared" si="21"/>
        <v xml:space="preserve"> </v>
      </c>
      <c r="H200" s="58"/>
      <c r="I200" s="2" t="str">
        <f t="shared" si="22"/>
        <v xml:space="preserve"> </v>
      </c>
      <c r="J200" s="2" t="str">
        <f t="shared" si="23"/>
        <v xml:space="preserve"> </v>
      </c>
      <c r="K200" s="110"/>
      <c r="L200" s="45"/>
      <c r="M200" s="2" t="str">
        <f t="shared" si="24"/>
        <v xml:space="preserve"> </v>
      </c>
      <c r="N200" s="74"/>
      <c r="O200" s="45" t="str">
        <f t="shared" si="17"/>
        <v>NA</v>
      </c>
      <c r="P200" s="45" t="str">
        <f t="shared" si="18"/>
        <v>NA</v>
      </c>
      <c r="Q200" s="85"/>
    </row>
    <row r="201" spans="1:17" x14ac:dyDescent="0.25">
      <c r="A201" s="48"/>
      <c r="B201" s="45"/>
      <c r="C201" s="45"/>
      <c r="D201" s="49"/>
      <c r="E201" s="49" t="str">
        <f t="shared" si="19"/>
        <v xml:space="preserve"> </v>
      </c>
      <c r="F201" s="49" t="str">
        <f t="shared" si="20"/>
        <v xml:space="preserve"> </v>
      </c>
      <c r="G201" s="49" t="str">
        <f t="shared" si="21"/>
        <v xml:space="preserve"> </v>
      </c>
      <c r="H201" s="58"/>
      <c r="I201" s="2" t="str">
        <f t="shared" si="22"/>
        <v xml:space="preserve"> </v>
      </c>
      <c r="J201" s="2" t="str">
        <f t="shared" si="23"/>
        <v xml:space="preserve"> </v>
      </c>
      <c r="K201" s="110"/>
      <c r="L201" s="45"/>
      <c r="M201" s="2" t="str">
        <f t="shared" si="24"/>
        <v xml:space="preserve"> </v>
      </c>
      <c r="N201" s="74"/>
      <c r="O201" s="45" t="str">
        <f t="shared" si="17"/>
        <v>NA</v>
      </c>
      <c r="P201" s="45" t="str">
        <f t="shared" si="18"/>
        <v>NA</v>
      </c>
      <c r="Q201" s="85"/>
    </row>
    <row r="202" spans="1:17" x14ac:dyDescent="0.25">
      <c r="A202" s="48"/>
      <c r="B202" s="45"/>
      <c r="C202" s="45"/>
      <c r="D202" s="49"/>
      <c r="E202" s="49" t="str">
        <f t="shared" si="19"/>
        <v xml:space="preserve"> </v>
      </c>
      <c r="F202" s="49" t="str">
        <f t="shared" si="20"/>
        <v xml:space="preserve"> </v>
      </c>
      <c r="G202" s="49" t="str">
        <f t="shared" si="21"/>
        <v xml:space="preserve"> </v>
      </c>
      <c r="H202" s="58"/>
      <c r="I202" s="2" t="str">
        <f t="shared" si="22"/>
        <v xml:space="preserve"> </v>
      </c>
      <c r="J202" s="2" t="str">
        <f t="shared" si="23"/>
        <v xml:space="preserve"> </v>
      </c>
      <c r="K202" s="110"/>
      <c r="L202" s="45"/>
      <c r="M202" s="2" t="str">
        <f t="shared" si="24"/>
        <v xml:space="preserve"> </v>
      </c>
      <c r="N202" s="74"/>
      <c r="O202" s="45" t="str">
        <f t="shared" si="17"/>
        <v>NA</v>
      </c>
      <c r="P202" s="45" t="str">
        <f t="shared" si="18"/>
        <v>NA</v>
      </c>
      <c r="Q202" s="85"/>
    </row>
    <row r="203" spans="1:17" x14ac:dyDescent="0.25">
      <c r="A203" s="48"/>
      <c r="B203" s="45"/>
      <c r="C203" s="45"/>
      <c r="D203" s="49"/>
      <c r="E203" s="49" t="str">
        <f t="shared" si="19"/>
        <v xml:space="preserve"> </v>
      </c>
      <c r="F203" s="49" t="str">
        <f t="shared" si="20"/>
        <v xml:space="preserve"> </v>
      </c>
      <c r="G203" s="49" t="str">
        <f t="shared" si="21"/>
        <v xml:space="preserve"> </v>
      </c>
      <c r="H203" s="58"/>
      <c r="I203" s="2" t="str">
        <f t="shared" si="22"/>
        <v xml:space="preserve"> </v>
      </c>
      <c r="J203" s="2" t="str">
        <f t="shared" si="23"/>
        <v xml:space="preserve"> </v>
      </c>
      <c r="K203" s="110"/>
      <c r="L203" s="45"/>
      <c r="M203" s="2" t="str">
        <f t="shared" si="24"/>
        <v xml:space="preserve"> </v>
      </c>
      <c r="N203" s="74"/>
      <c r="O203" s="45" t="str">
        <f t="shared" si="17"/>
        <v>NA</v>
      </c>
      <c r="P203" s="45" t="str">
        <f t="shared" si="18"/>
        <v>NA</v>
      </c>
      <c r="Q203" s="85"/>
    </row>
    <row r="204" spans="1:17" x14ac:dyDescent="0.25">
      <c r="A204" s="48"/>
      <c r="B204" s="45"/>
      <c r="C204" s="45"/>
      <c r="D204" s="49"/>
      <c r="E204" s="49" t="str">
        <f t="shared" si="19"/>
        <v xml:space="preserve"> </v>
      </c>
      <c r="F204" s="49" t="str">
        <f t="shared" si="20"/>
        <v xml:space="preserve"> </v>
      </c>
      <c r="G204" s="49" t="str">
        <f t="shared" si="21"/>
        <v xml:space="preserve"> </v>
      </c>
      <c r="H204" s="58"/>
      <c r="I204" s="2" t="str">
        <f t="shared" si="22"/>
        <v xml:space="preserve"> </v>
      </c>
      <c r="J204" s="2" t="str">
        <f t="shared" si="23"/>
        <v xml:space="preserve"> </v>
      </c>
      <c r="K204" s="110"/>
      <c r="L204" s="45"/>
      <c r="M204" s="2" t="str">
        <f t="shared" si="24"/>
        <v xml:space="preserve"> </v>
      </c>
      <c r="N204" s="74"/>
      <c r="O204" s="45" t="str">
        <f t="shared" ref="O204:O267" si="25">IF(L204="","NA","A compléter")</f>
        <v>NA</v>
      </c>
      <c r="P204" s="45" t="str">
        <f t="shared" ref="P204:P267" si="26">IF(L204="","NA","A compléter")</f>
        <v>NA</v>
      </c>
      <c r="Q204" s="85"/>
    </row>
    <row r="205" spans="1:17" x14ac:dyDescent="0.25">
      <c r="A205" s="48"/>
      <c r="B205" s="45"/>
      <c r="C205" s="45"/>
      <c r="D205" s="49"/>
      <c r="E205" s="49" t="str">
        <f t="shared" si="19"/>
        <v xml:space="preserve"> </v>
      </c>
      <c r="F205" s="49" t="str">
        <f t="shared" si="20"/>
        <v xml:space="preserve"> </v>
      </c>
      <c r="G205" s="49" t="str">
        <f t="shared" si="21"/>
        <v xml:space="preserve"> </v>
      </c>
      <c r="H205" s="58"/>
      <c r="I205" s="2" t="str">
        <f t="shared" si="22"/>
        <v xml:space="preserve"> </v>
      </c>
      <c r="J205" s="2" t="str">
        <f t="shared" si="23"/>
        <v xml:space="preserve"> </v>
      </c>
      <c r="K205" s="110"/>
      <c r="L205" s="45"/>
      <c r="M205" s="2" t="str">
        <f t="shared" si="24"/>
        <v xml:space="preserve"> </v>
      </c>
      <c r="N205" s="74"/>
      <c r="O205" s="45" t="str">
        <f t="shared" si="25"/>
        <v>NA</v>
      </c>
      <c r="P205" s="45" t="str">
        <f t="shared" si="26"/>
        <v>NA</v>
      </c>
      <c r="Q205" s="85"/>
    </row>
    <row r="206" spans="1:17" x14ac:dyDescent="0.25">
      <c r="A206" s="48"/>
      <c r="B206" s="45"/>
      <c r="C206" s="45"/>
      <c r="D206" s="49"/>
      <c r="E206" s="49" t="str">
        <f t="shared" si="19"/>
        <v xml:space="preserve"> </v>
      </c>
      <c r="F206" s="49" t="str">
        <f t="shared" si="20"/>
        <v xml:space="preserve"> </v>
      </c>
      <c r="G206" s="49" t="str">
        <f t="shared" si="21"/>
        <v xml:space="preserve"> </v>
      </c>
      <c r="H206" s="58"/>
      <c r="I206" s="2" t="str">
        <f t="shared" si="22"/>
        <v xml:space="preserve"> </v>
      </c>
      <c r="J206" s="2" t="str">
        <f t="shared" si="23"/>
        <v xml:space="preserve"> </v>
      </c>
      <c r="K206" s="110"/>
      <c r="L206" s="45"/>
      <c r="M206" s="2" t="str">
        <f t="shared" si="24"/>
        <v xml:space="preserve"> </v>
      </c>
      <c r="N206" s="74"/>
      <c r="O206" s="45" t="str">
        <f t="shared" si="25"/>
        <v>NA</v>
      </c>
      <c r="P206" s="45" t="str">
        <f t="shared" si="26"/>
        <v>NA</v>
      </c>
      <c r="Q206" s="85"/>
    </row>
    <row r="207" spans="1:17" x14ac:dyDescent="0.25">
      <c r="A207" s="48"/>
      <c r="B207" s="45"/>
      <c r="C207" s="45"/>
      <c r="D207" s="49"/>
      <c r="E207" s="49" t="str">
        <f t="shared" ref="E207:E270" si="27">IF(A207=""," ","A compléter")</f>
        <v xml:space="preserve"> </v>
      </c>
      <c r="F207" s="49" t="str">
        <f t="shared" ref="F207:F270" si="28">IF(B207=""," ","A compléter")</f>
        <v xml:space="preserve"> </v>
      </c>
      <c r="G207" s="49" t="str">
        <f t="shared" ref="G207:G270" si="29">IF(B207=""," ","A compléter")</f>
        <v xml:space="preserve"> </v>
      </c>
      <c r="H207" s="58"/>
      <c r="I207" s="2" t="str">
        <f t="shared" ref="I207:I270" si="30">IF(H207=""," ","A compléter")</f>
        <v xml:space="preserve"> </v>
      </c>
      <c r="J207" s="2" t="str">
        <f t="shared" ref="J207:J270" si="31">IF(H207=""," ","A compléter")</f>
        <v xml:space="preserve"> </v>
      </c>
      <c r="K207" s="110"/>
      <c r="L207" s="45"/>
      <c r="M207" s="2" t="str">
        <f t="shared" ref="M207:M270" si="32">IF(H207=""," ","A compléter")</f>
        <v xml:space="preserve"> </v>
      </c>
      <c r="N207" s="74"/>
      <c r="O207" s="45" t="str">
        <f t="shared" si="25"/>
        <v>NA</v>
      </c>
      <c r="P207" s="45" t="str">
        <f t="shared" si="26"/>
        <v>NA</v>
      </c>
      <c r="Q207" s="85"/>
    </row>
    <row r="208" spans="1:17" x14ac:dyDescent="0.25">
      <c r="A208" s="48"/>
      <c r="B208" s="45"/>
      <c r="C208" s="45"/>
      <c r="D208" s="49"/>
      <c r="E208" s="49" t="str">
        <f t="shared" si="27"/>
        <v xml:space="preserve"> </v>
      </c>
      <c r="F208" s="49" t="str">
        <f t="shared" si="28"/>
        <v xml:space="preserve"> </v>
      </c>
      <c r="G208" s="49" t="str">
        <f t="shared" si="29"/>
        <v xml:space="preserve"> </v>
      </c>
      <c r="H208" s="58"/>
      <c r="I208" s="2" t="str">
        <f t="shared" si="30"/>
        <v xml:space="preserve"> </v>
      </c>
      <c r="J208" s="2" t="str">
        <f t="shared" si="31"/>
        <v xml:space="preserve"> </v>
      </c>
      <c r="K208" s="110"/>
      <c r="L208" s="45"/>
      <c r="M208" s="2" t="str">
        <f t="shared" si="32"/>
        <v xml:space="preserve"> </v>
      </c>
      <c r="N208" s="74"/>
      <c r="O208" s="45" t="str">
        <f t="shared" si="25"/>
        <v>NA</v>
      </c>
      <c r="P208" s="45" t="str">
        <f t="shared" si="26"/>
        <v>NA</v>
      </c>
      <c r="Q208" s="85"/>
    </row>
    <row r="209" spans="1:17" x14ac:dyDescent="0.25">
      <c r="A209" s="48"/>
      <c r="B209" s="45"/>
      <c r="C209" s="45"/>
      <c r="D209" s="49"/>
      <c r="E209" s="49" t="str">
        <f t="shared" si="27"/>
        <v xml:space="preserve"> </v>
      </c>
      <c r="F209" s="49" t="str">
        <f t="shared" si="28"/>
        <v xml:space="preserve"> </v>
      </c>
      <c r="G209" s="49" t="str">
        <f t="shared" si="29"/>
        <v xml:space="preserve"> </v>
      </c>
      <c r="H209" s="58"/>
      <c r="I209" s="2" t="str">
        <f t="shared" si="30"/>
        <v xml:space="preserve"> </v>
      </c>
      <c r="J209" s="2" t="str">
        <f t="shared" si="31"/>
        <v xml:space="preserve"> </v>
      </c>
      <c r="K209" s="110"/>
      <c r="L209" s="45"/>
      <c r="M209" s="2" t="str">
        <f t="shared" si="32"/>
        <v xml:space="preserve"> </v>
      </c>
      <c r="N209" s="74"/>
      <c r="O209" s="45" t="str">
        <f t="shared" si="25"/>
        <v>NA</v>
      </c>
      <c r="P209" s="45" t="str">
        <f t="shared" si="26"/>
        <v>NA</v>
      </c>
      <c r="Q209" s="85"/>
    </row>
    <row r="210" spans="1:17" x14ac:dyDescent="0.25">
      <c r="A210" s="48"/>
      <c r="B210" s="45"/>
      <c r="C210" s="45"/>
      <c r="D210" s="49"/>
      <c r="E210" s="49" t="str">
        <f t="shared" si="27"/>
        <v xml:space="preserve"> </v>
      </c>
      <c r="F210" s="49" t="str">
        <f t="shared" si="28"/>
        <v xml:space="preserve"> </v>
      </c>
      <c r="G210" s="49" t="str">
        <f t="shared" si="29"/>
        <v xml:space="preserve"> </v>
      </c>
      <c r="H210" s="58"/>
      <c r="I210" s="2" t="str">
        <f t="shared" si="30"/>
        <v xml:space="preserve"> </v>
      </c>
      <c r="J210" s="2" t="str">
        <f t="shared" si="31"/>
        <v xml:space="preserve"> </v>
      </c>
      <c r="K210" s="110"/>
      <c r="L210" s="45"/>
      <c r="M210" s="2" t="str">
        <f t="shared" si="32"/>
        <v xml:space="preserve"> </v>
      </c>
      <c r="N210" s="74"/>
      <c r="O210" s="45" t="str">
        <f t="shared" si="25"/>
        <v>NA</v>
      </c>
      <c r="P210" s="45" t="str">
        <f t="shared" si="26"/>
        <v>NA</v>
      </c>
      <c r="Q210" s="85"/>
    </row>
    <row r="211" spans="1:17" x14ac:dyDescent="0.25">
      <c r="A211" s="48"/>
      <c r="B211" s="45"/>
      <c r="C211" s="45"/>
      <c r="D211" s="49"/>
      <c r="E211" s="49" t="str">
        <f t="shared" si="27"/>
        <v xml:space="preserve"> </v>
      </c>
      <c r="F211" s="49" t="str">
        <f t="shared" si="28"/>
        <v xml:space="preserve"> </v>
      </c>
      <c r="G211" s="49" t="str">
        <f t="shared" si="29"/>
        <v xml:space="preserve"> </v>
      </c>
      <c r="H211" s="58"/>
      <c r="I211" s="2" t="str">
        <f t="shared" si="30"/>
        <v xml:space="preserve"> </v>
      </c>
      <c r="J211" s="2" t="str">
        <f t="shared" si="31"/>
        <v xml:space="preserve"> </v>
      </c>
      <c r="K211" s="110"/>
      <c r="L211" s="45"/>
      <c r="M211" s="2" t="str">
        <f t="shared" si="32"/>
        <v xml:space="preserve"> </v>
      </c>
      <c r="N211" s="74"/>
      <c r="O211" s="45" t="str">
        <f t="shared" si="25"/>
        <v>NA</v>
      </c>
      <c r="P211" s="45" t="str">
        <f t="shared" si="26"/>
        <v>NA</v>
      </c>
      <c r="Q211" s="85"/>
    </row>
    <row r="212" spans="1:17" x14ac:dyDescent="0.25">
      <c r="A212" s="48"/>
      <c r="B212" s="45"/>
      <c r="C212" s="45"/>
      <c r="D212" s="49"/>
      <c r="E212" s="49" t="str">
        <f t="shared" si="27"/>
        <v xml:space="preserve"> </v>
      </c>
      <c r="F212" s="49" t="str">
        <f t="shared" si="28"/>
        <v xml:space="preserve"> </v>
      </c>
      <c r="G212" s="49" t="str">
        <f t="shared" si="29"/>
        <v xml:space="preserve"> </v>
      </c>
      <c r="H212" s="58"/>
      <c r="I212" s="2" t="str">
        <f t="shared" si="30"/>
        <v xml:space="preserve"> </v>
      </c>
      <c r="J212" s="2" t="str">
        <f t="shared" si="31"/>
        <v xml:space="preserve"> </v>
      </c>
      <c r="K212" s="110"/>
      <c r="L212" s="45"/>
      <c r="M212" s="2" t="str">
        <f t="shared" si="32"/>
        <v xml:space="preserve"> </v>
      </c>
      <c r="N212" s="74"/>
      <c r="O212" s="45" t="str">
        <f t="shared" si="25"/>
        <v>NA</v>
      </c>
      <c r="P212" s="45" t="str">
        <f t="shared" si="26"/>
        <v>NA</v>
      </c>
      <c r="Q212" s="85"/>
    </row>
    <row r="213" spans="1:17" x14ac:dyDescent="0.25">
      <c r="A213" s="48"/>
      <c r="B213" s="45"/>
      <c r="C213" s="45"/>
      <c r="D213" s="49"/>
      <c r="E213" s="49" t="str">
        <f t="shared" si="27"/>
        <v xml:space="preserve"> </v>
      </c>
      <c r="F213" s="49" t="str">
        <f t="shared" si="28"/>
        <v xml:space="preserve"> </v>
      </c>
      <c r="G213" s="49" t="str">
        <f t="shared" si="29"/>
        <v xml:space="preserve"> </v>
      </c>
      <c r="H213" s="58"/>
      <c r="I213" s="2" t="str">
        <f t="shared" si="30"/>
        <v xml:space="preserve"> </v>
      </c>
      <c r="J213" s="2" t="str">
        <f t="shared" si="31"/>
        <v xml:space="preserve"> </v>
      </c>
      <c r="K213" s="110"/>
      <c r="L213" s="45"/>
      <c r="M213" s="2" t="str">
        <f t="shared" si="32"/>
        <v xml:space="preserve"> </v>
      </c>
      <c r="N213" s="74"/>
      <c r="O213" s="45" t="str">
        <f t="shared" si="25"/>
        <v>NA</v>
      </c>
      <c r="P213" s="45" t="str">
        <f t="shared" si="26"/>
        <v>NA</v>
      </c>
      <c r="Q213" s="85"/>
    </row>
    <row r="214" spans="1:17" x14ac:dyDescent="0.25">
      <c r="A214" s="48"/>
      <c r="B214" s="45"/>
      <c r="C214" s="45"/>
      <c r="D214" s="49"/>
      <c r="E214" s="49" t="str">
        <f t="shared" si="27"/>
        <v xml:space="preserve"> </v>
      </c>
      <c r="F214" s="49" t="str">
        <f t="shared" si="28"/>
        <v xml:space="preserve"> </v>
      </c>
      <c r="G214" s="49" t="str">
        <f t="shared" si="29"/>
        <v xml:space="preserve"> </v>
      </c>
      <c r="H214" s="58"/>
      <c r="I214" s="2" t="str">
        <f t="shared" si="30"/>
        <v xml:space="preserve"> </v>
      </c>
      <c r="J214" s="2" t="str">
        <f t="shared" si="31"/>
        <v xml:space="preserve"> </v>
      </c>
      <c r="K214" s="110"/>
      <c r="L214" s="45"/>
      <c r="M214" s="2" t="str">
        <f t="shared" si="32"/>
        <v xml:space="preserve"> </v>
      </c>
      <c r="N214" s="74"/>
      <c r="O214" s="45" t="str">
        <f t="shared" si="25"/>
        <v>NA</v>
      </c>
      <c r="P214" s="45" t="str">
        <f t="shared" si="26"/>
        <v>NA</v>
      </c>
      <c r="Q214" s="85"/>
    </row>
    <row r="215" spans="1:17" x14ac:dyDescent="0.25">
      <c r="A215" s="48"/>
      <c r="B215" s="45"/>
      <c r="C215" s="45"/>
      <c r="D215" s="49"/>
      <c r="E215" s="49" t="str">
        <f t="shared" si="27"/>
        <v xml:space="preserve"> </v>
      </c>
      <c r="F215" s="49" t="str">
        <f t="shared" si="28"/>
        <v xml:space="preserve"> </v>
      </c>
      <c r="G215" s="49" t="str">
        <f t="shared" si="29"/>
        <v xml:space="preserve"> </v>
      </c>
      <c r="H215" s="58"/>
      <c r="I215" s="2" t="str">
        <f t="shared" si="30"/>
        <v xml:space="preserve"> </v>
      </c>
      <c r="J215" s="2" t="str">
        <f t="shared" si="31"/>
        <v xml:space="preserve"> </v>
      </c>
      <c r="K215" s="110"/>
      <c r="L215" s="45"/>
      <c r="M215" s="2" t="str">
        <f t="shared" si="32"/>
        <v xml:space="preserve"> </v>
      </c>
      <c r="N215" s="74"/>
      <c r="O215" s="45" t="str">
        <f t="shared" si="25"/>
        <v>NA</v>
      </c>
      <c r="P215" s="45" t="str">
        <f t="shared" si="26"/>
        <v>NA</v>
      </c>
      <c r="Q215" s="85"/>
    </row>
    <row r="216" spans="1:17" x14ac:dyDescent="0.25">
      <c r="A216" s="48"/>
      <c r="B216" s="45"/>
      <c r="C216" s="45"/>
      <c r="D216" s="49"/>
      <c r="E216" s="49" t="str">
        <f t="shared" si="27"/>
        <v xml:space="preserve"> </v>
      </c>
      <c r="F216" s="49" t="str">
        <f t="shared" si="28"/>
        <v xml:space="preserve"> </v>
      </c>
      <c r="G216" s="49" t="str">
        <f t="shared" si="29"/>
        <v xml:space="preserve"> </v>
      </c>
      <c r="H216" s="58"/>
      <c r="I216" s="2" t="str">
        <f t="shared" si="30"/>
        <v xml:space="preserve"> </v>
      </c>
      <c r="J216" s="2" t="str">
        <f t="shared" si="31"/>
        <v xml:space="preserve"> </v>
      </c>
      <c r="K216" s="110"/>
      <c r="L216" s="45"/>
      <c r="M216" s="2" t="str">
        <f t="shared" si="32"/>
        <v xml:space="preserve"> </v>
      </c>
      <c r="N216" s="74"/>
      <c r="O216" s="45" t="str">
        <f t="shared" si="25"/>
        <v>NA</v>
      </c>
      <c r="P216" s="45" t="str">
        <f t="shared" si="26"/>
        <v>NA</v>
      </c>
      <c r="Q216" s="85"/>
    </row>
    <row r="217" spans="1:17" x14ac:dyDescent="0.25">
      <c r="A217" s="48"/>
      <c r="B217" s="45"/>
      <c r="C217" s="45"/>
      <c r="D217" s="49"/>
      <c r="E217" s="49" t="str">
        <f t="shared" si="27"/>
        <v xml:space="preserve"> </v>
      </c>
      <c r="F217" s="49" t="str">
        <f t="shared" si="28"/>
        <v xml:space="preserve"> </v>
      </c>
      <c r="G217" s="49" t="str">
        <f t="shared" si="29"/>
        <v xml:space="preserve"> </v>
      </c>
      <c r="H217" s="58"/>
      <c r="I217" s="2" t="str">
        <f t="shared" si="30"/>
        <v xml:space="preserve"> </v>
      </c>
      <c r="J217" s="2" t="str">
        <f t="shared" si="31"/>
        <v xml:space="preserve"> </v>
      </c>
      <c r="K217" s="110"/>
      <c r="L217" s="45"/>
      <c r="M217" s="2" t="str">
        <f t="shared" si="32"/>
        <v xml:space="preserve"> </v>
      </c>
      <c r="N217" s="74"/>
      <c r="O217" s="45" t="str">
        <f t="shared" si="25"/>
        <v>NA</v>
      </c>
      <c r="P217" s="45" t="str">
        <f t="shared" si="26"/>
        <v>NA</v>
      </c>
      <c r="Q217" s="85"/>
    </row>
    <row r="218" spans="1:17" x14ac:dyDescent="0.25">
      <c r="A218" s="48"/>
      <c r="B218" s="45"/>
      <c r="C218" s="45"/>
      <c r="D218" s="49"/>
      <c r="E218" s="49" t="str">
        <f t="shared" si="27"/>
        <v xml:space="preserve"> </v>
      </c>
      <c r="F218" s="49" t="str">
        <f t="shared" si="28"/>
        <v xml:space="preserve"> </v>
      </c>
      <c r="G218" s="49" t="str">
        <f t="shared" si="29"/>
        <v xml:space="preserve"> </v>
      </c>
      <c r="H218" s="58"/>
      <c r="I218" s="2" t="str">
        <f t="shared" si="30"/>
        <v xml:space="preserve"> </v>
      </c>
      <c r="J218" s="2" t="str">
        <f t="shared" si="31"/>
        <v xml:space="preserve"> </v>
      </c>
      <c r="K218" s="110"/>
      <c r="L218" s="45"/>
      <c r="M218" s="2" t="str">
        <f t="shared" si="32"/>
        <v xml:space="preserve"> </v>
      </c>
      <c r="N218" s="74"/>
      <c r="O218" s="45" t="str">
        <f t="shared" si="25"/>
        <v>NA</v>
      </c>
      <c r="P218" s="45" t="str">
        <f t="shared" si="26"/>
        <v>NA</v>
      </c>
      <c r="Q218" s="85"/>
    </row>
    <row r="219" spans="1:17" x14ac:dyDescent="0.25">
      <c r="A219" s="48"/>
      <c r="B219" s="45"/>
      <c r="C219" s="45"/>
      <c r="D219" s="49"/>
      <c r="E219" s="49" t="str">
        <f t="shared" si="27"/>
        <v xml:space="preserve"> </v>
      </c>
      <c r="F219" s="49" t="str">
        <f t="shared" si="28"/>
        <v xml:space="preserve"> </v>
      </c>
      <c r="G219" s="49" t="str">
        <f t="shared" si="29"/>
        <v xml:space="preserve"> </v>
      </c>
      <c r="H219" s="58"/>
      <c r="I219" s="2" t="str">
        <f t="shared" si="30"/>
        <v xml:space="preserve"> </v>
      </c>
      <c r="J219" s="2" t="str">
        <f t="shared" si="31"/>
        <v xml:space="preserve"> </v>
      </c>
      <c r="K219" s="110"/>
      <c r="L219" s="45"/>
      <c r="M219" s="2" t="str">
        <f t="shared" si="32"/>
        <v xml:space="preserve"> </v>
      </c>
      <c r="N219" s="74"/>
      <c r="O219" s="45" t="str">
        <f t="shared" si="25"/>
        <v>NA</v>
      </c>
      <c r="P219" s="45" t="str">
        <f t="shared" si="26"/>
        <v>NA</v>
      </c>
      <c r="Q219" s="85"/>
    </row>
    <row r="220" spans="1:17" x14ac:dyDescent="0.25">
      <c r="A220" s="48"/>
      <c r="B220" s="45"/>
      <c r="C220" s="45"/>
      <c r="D220" s="49"/>
      <c r="E220" s="49" t="str">
        <f t="shared" si="27"/>
        <v xml:space="preserve"> </v>
      </c>
      <c r="F220" s="49" t="str">
        <f t="shared" si="28"/>
        <v xml:space="preserve"> </v>
      </c>
      <c r="G220" s="49" t="str">
        <f t="shared" si="29"/>
        <v xml:space="preserve"> </v>
      </c>
      <c r="H220" s="58"/>
      <c r="I220" s="2" t="str">
        <f t="shared" si="30"/>
        <v xml:space="preserve"> </v>
      </c>
      <c r="J220" s="2" t="str">
        <f t="shared" si="31"/>
        <v xml:space="preserve"> </v>
      </c>
      <c r="K220" s="110"/>
      <c r="L220" s="45"/>
      <c r="M220" s="2" t="str">
        <f t="shared" si="32"/>
        <v xml:space="preserve"> </v>
      </c>
      <c r="N220" s="74"/>
      <c r="O220" s="45" t="str">
        <f t="shared" si="25"/>
        <v>NA</v>
      </c>
      <c r="P220" s="45" t="str">
        <f t="shared" si="26"/>
        <v>NA</v>
      </c>
      <c r="Q220" s="85"/>
    </row>
    <row r="221" spans="1:17" x14ac:dyDescent="0.25">
      <c r="A221" s="48"/>
      <c r="B221" s="45"/>
      <c r="C221" s="45"/>
      <c r="D221" s="49"/>
      <c r="E221" s="49" t="str">
        <f t="shared" si="27"/>
        <v xml:space="preserve"> </v>
      </c>
      <c r="F221" s="49" t="str">
        <f t="shared" si="28"/>
        <v xml:space="preserve"> </v>
      </c>
      <c r="G221" s="49" t="str">
        <f t="shared" si="29"/>
        <v xml:space="preserve"> </v>
      </c>
      <c r="H221" s="58"/>
      <c r="I221" s="2" t="str">
        <f t="shared" si="30"/>
        <v xml:space="preserve"> </v>
      </c>
      <c r="J221" s="2" t="str">
        <f t="shared" si="31"/>
        <v xml:space="preserve"> </v>
      </c>
      <c r="K221" s="110"/>
      <c r="L221" s="45"/>
      <c r="M221" s="2" t="str">
        <f t="shared" si="32"/>
        <v xml:space="preserve"> </v>
      </c>
      <c r="N221" s="74"/>
      <c r="O221" s="45" t="str">
        <f t="shared" si="25"/>
        <v>NA</v>
      </c>
      <c r="P221" s="45" t="str">
        <f t="shared" si="26"/>
        <v>NA</v>
      </c>
      <c r="Q221" s="85"/>
    </row>
    <row r="222" spans="1:17" x14ac:dyDescent="0.25">
      <c r="A222" s="48"/>
      <c r="B222" s="45"/>
      <c r="C222" s="45"/>
      <c r="D222" s="49"/>
      <c r="E222" s="49" t="str">
        <f t="shared" si="27"/>
        <v xml:space="preserve"> </v>
      </c>
      <c r="F222" s="49" t="str">
        <f t="shared" si="28"/>
        <v xml:space="preserve"> </v>
      </c>
      <c r="G222" s="49" t="str">
        <f t="shared" si="29"/>
        <v xml:space="preserve"> </v>
      </c>
      <c r="H222" s="58"/>
      <c r="I222" s="2" t="str">
        <f t="shared" si="30"/>
        <v xml:space="preserve"> </v>
      </c>
      <c r="J222" s="2" t="str">
        <f t="shared" si="31"/>
        <v xml:space="preserve"> </v>
      </c>
      <c r="K222" s="110"/>
      <c r="L222" s="45"/>
      <c r="M222" s="2" t="str">
        <f t="shared" si="32"/>
        <v xml:space="preserve"> </v>
      </c>
      <c r="N222" s="74"/>
      <c r="O222" s="45" t="str">
        <f t="shared" si="25"/>
        <v>NA</v>
      </c>
      <c r="P222" s="45" t="str">
        <f t="shared" si="26"/>
        <v>NA</v>
      </c>
      <c r="Q222" s="85"/>
    </row>
    <row r="223" spans="1:17" x14ac:dyDescent="0.25">
      <c r="A223" s="48"/>
      <c r="B223" s="45"/>
      <c r="C223" s="45"/>
      <c r="D223" s="49"/>
      <c r="E223" s="49" t="str">
        <f t="shared" si="27"/>
        <v xml:space="preserve"> </v>
      </c>
      <c r="F223" s="49" t="str">
        <f t="shared" si="28"/>
        <v xml:space="preserve"> </v>
      </c>
      <c r="G223" s="49" t="str">
        <f t="shared" si="29"/>
        <v xml:space="preserve"> </v>
      </c>
      <c r="H223" s="58"/>
      <c r="I223" s="2" t="str">
        <f t="shared" si="30"/>
        <v xml:space="preserve"> </v>
      </c>
      <c r="J223" s="2" t="str">
        <f t="shared" si="31"/>
        <v xml:space="preserve"> </v>
      </c>
      <c r="K223" s="110"/>
      <c r="L223" s="45"/>
      <c r="M223" s="2" t="str">
        <f t="shared" si="32"/>
        <v xml:space="preserve"> </v>
      </c>
      <c r="N223" s="74"/>
      <c r="O223" s="45" t="str">
        <f t="shared" si="25"/>
        <v>NA</v>
      </c>
      <c r="P223" s="45" t="str">
        <f t="shared" si="26"/>
        <v>NA</v>
      </c>
      <c r="Q223" s="85"/>
    </row>
    <row r="224" spans="1:17" x14ac:dyDescent="0.25">
      <c r="A224" s="48"/>
      <c r="B224" s="45"/>
      <c r="C224" s="45"/>
      <c r="D224" s="49"/>
      <c r="E224" s="49" t="str">
        <f t="shared" si="27"/>
        <v xml:space="preserve"> </v>
      </c>
      <c r="F224" s="49" t="str">
        <f t="shared" si="28"/>
        <v xml:space="preserve"> </v>
      </c>
      <c r="G224" s="49" t="str">
        <f t="shared" si="29"/>
        <v xml:space="preserve"> </v>
      </c>
      <c r="H224" s="58"/>
      <c r="I224" s="2" t="str">
        <f t="shared" si="30"/>
        <v xml:space="preserve"> </v>
      </c>
      <c r="J224" s="2" t="str">
        <f t="shared" si="31"/>
        <v xml:space="preserve"> </v>
      </c>
      <c r="K224" s="110"/>
      <c r="L224" s="45"/>
      <c r="M224" s="2" t="str">
        <f t="shared" si="32"/>
        <v xml:space="preserve"> </v>
      </c>
      <c r="N224" s="74"/>
      <c r="O224" s="45" t="str">
        <f t="shared" si="25"/>
        <v>NA</v>
      </c>
      <c r="P224" s="45" t="str">
        <f t="shared" si="26"/>
        <v>NA</v>
      </c>
      <c r="Q224" s="85"/>
    </row>
    <row r="225" spans="1:17" x14ac:dyDescent="0.25">
      <c r="A225" s="48"/>
      <c r="B225" s="45"/>
      <c r="C225" s="45"/>
      <c r="D225" s="49"/>
      <c r="E225" s="49" t="str">
        <f t="shared" si="27"/>
        <v xml:space="preserve"> </v>
      </c>
      <c r="F225" s="49" t="str">
        <f t="shared" si="28"/>
        <v xml:space="preserve"> </v>
      </c>
      <c r="G225" s="49" t="str">
        <f t="shared" si="29"/>
        <v xml:space="preserve"> </v>
      </c>
      <c r="H225" s="58"/>
      <c r="I225" s="2" t="str">
        <f t="shared" si="30"/>
        <v xml:space="preserve"> </v>
      </c>
      <c r="J225" s="2" t="str">
        <f t="shared" si="31"/>
        <v xml:space="preserve"> </v>
      </c>
      <c r="K225" s="110"/>
      <c r="L225" s="45"/>
      <c r="M225" s="2" t="str">
        <f t="shared" si="32"/>
        <v xml:space="preserve"> </v>
      </c>
      <c r="N225" s="74"/>
      <c r="O225" s="45" t="str">
        <f t="shared" si="25"/>
        <v>NA</v>
      </c>
      <c r="P225" s="45" t="str">
        <f t="shared" si="26"/>
        <v>NA</v>
      </c>
      <c r="Q225" s="85"/>
    </row>
    <row r="226" spans="1:17" x14ac:dyDescent="0.25">
      <c r="A226" s="48"/>
      <c r="B226" s="45"/>
      <c r="C226" s="45"/>
      <c r="D226" s="49"/>
      <c r="E226" s="49" t="str">
        <f t="shared" si="27"/>
        <v xml:space="preserve"> </v>
      </c>
      <c r="F226" s="49" t="str">
        <f t="shared" si="28"/>
        <v xml:space="preserve"> </v>
      </c>
      <c r="G226" s="49" t="str">
        <f t="shared" si="29"/>
        <v xml:space="preserve"> </v>
      </c>
      <c r="H226" s="58"/>
      <c r="I226" s="2" t="str">
        <f t="shared" si="30"/>
        <v xml:space="preserve"> </v>
      </c>
      <c r="J226" s="2" t="str">
        <f t="shared" si="31"/>
        <v xml:space="preserve"> </v>
      </c>
      <c r="K226" s="110"/>
      <c r="L226" s="45"/>
      <c r="M226" s="2" t="str">
        <f t="shared" si="32"/>
        <v xml:space="preserve"> </v>
      </c>
      <c r="N226" s="74"/>
      <c r="O226" s="45" t="str">
        <f t="shared" si="25"/>
        <v>NA</v>
      </c>
      <c r="P226" s="45" t="str">
        <f t="shared" si="26"/>
        <v>NA</v>
      </c>
      <c r="Q226" s="85"/>
    </row>
    <row r="227" spans="1:17" x14ac:dyDescent="0.25">
      <c r="A227" s="48"/>
      <c r="B227" s="45"/>
      <c r="C227" s="45"/>
      <c r="D227" s="49"/>
      <c r="E227" s="49" t="str">
        <f t="shared" si="27"/>
        <v xml:space="preserve"> </v>
      </c>
      <c r="F227" s="49" t="str">
        <f t="shared" si="28"/>
        <v xml:space="preserve"> </v>
      </c>
      <c r="G227" s="49" t="str">
        <f t="shared" si="29"/>
        <v xml:space="preserve"> </v>
      </c>
      <c r="H227" s="58"/>
      <c r="I227" s="2" t="str">
        <f t="shared" si="30"/>
        <v xml:space="preserve"> </v>
      </c>
      <c r="J227" s="2" t="str">
        <f t="shared" si="31"/>
        <v xml:space="preserve"> </v>
      </c>
      <c r="K227" s="110"/>
      <c r="L227" s="45"/>
      <c r="M227" s="2" t="str">
        <f t="shared" si="32"/>
        <v xml:space="preserve"> </v>
      </c>
      <c r="N227" s="74"/>
      <c r="O227" s="45" t="str">
        <f t="shared" si="25"/>
        <v>NA</v>
      </c>
      <c r="P227" s="45" t="str">
        <f t="shared" si="26"/>
        <v>NA</v>
      </c>
      <c r="Q227" s="85"/>
    </row>
    <row r="228" spans="1:17" x14ac:dyDescent="0.25">
      <c r="A228" s="48"/>
      <c r="B228" s="45"/>
      <c r="C228" s="45"/>
      <c r="D228" s="49"/>
      <c r="E228" s="49" t="str">
        <f t="shared" si="27"/>
        <v xml:space="preserve"> </v>
      </c>
      <c r="F228" s="49" t="str">
        <f t="shared" si="28"/>
        <v xml:space="preserve"> </v>
      </c>
      <c r="G228" s="49" t="str">
        <f t="shared" si="29"/>
        <v xml:space="preserve"> </v>
      </c>
      <c r="H228" s="58"/>
      <c r="I228" s="2" t="str">
        <f t="shared" si="30"/>
        <v xml:space="preserve"> </v>
      </c>
      <c r="J228" s="2" t="str">
        <f t="shared" si="31"/>
        <v xml:space="preserve"> </v>
      </c>
      <c r="K228" s="110"/>
      <c r="L228" s="45"/>
      <c r="M228" s="2" t="str">
        <f t="shared" si="32"/>
        <v xml:space="preserve"> </v>
      </c>
      <c r="N228" s="74"/>
      <c r="O228" s="45" t="str">
        <f t="shared" si="25"/>
        <v>NA</v>
      </c>
      <c r="P228" s="45" t="str">
        <f t="shared" si="26"/>
        <v>NA</v>
      </c>
      <c r="Q228" s="85"/>
    </row>
    <row r="229" spans="1:17" x14ac:dyDescent="0.25">
      <c r="A229" s="48"/>
      <c r="B229" s="45"/>
      <c r="C229" s="45"/>
      <c r="D229" s="49"/>
      <c r="E229" s="49" t="str">
        <f t="shared" si="27"/>
        <v xml:space="preserve"> </v>
      </c>
      <c r="F229" s="49" t="str">
        <f t="shared" si="28"/>
        <v xml:space="preserve"> </v>
      </c>
      <c r="G229" s="49" t="str">
        <f t="shared" si="29"/>
        <v xml:space="preserve"> </v>
      </c>
      <c r="H229" s="58"/>
      <c r="I229" s="2" t="str">
        <f t="shared" si="30"/>
        <v xml:space="preserve"> </v>
      </c>
      <c r="J229" s="2" t="str">
        <f t="shared" si="31"/>
        <v xml:space="preserve"> </v>
      </c>
      <c r="K229" s="110"/>
      <c r="L229" s="45"/>
      <c r="M229" s="2" t="str">
        <f t="shared" si="32"/>
        <v xml:space="preserve"> </v>
      </c>
      <c r="N229" s="74"/>
      <c r="O229" s="45" t="str">
        <f t="shared" si="25"/>
        <v>NA</v>
      </c>
      <c r="P229" s="45" t="str">
        <f t="shared" si="26"/>
        <v>NA</v>
      </c>
      <c r="Q229" s="85"/>
    </row>
    <row r="230" spans="1:17" x14ac:dyDescent="0.25">
      <c r="A230" s="48"/>
      <c r="B230" s="45"/>
      <c r="C230" s="45"/>
      <c r="D230" s="49"/>
      <c r="E230" s="49" t="str">
        <f t="shared" si="27"/>
        <v xml:space="preserve"> </v>
      </c>
      <c r="F230" s="49" t="str">
        <f t="shared" si="28"/>
        <v xml:space="preserve"> </v>
      </c>
      <c r="G230" s="49" t="str">
        <f t="shared" si="29"/>
        <v xml:space="preserve"> </v>
      </c>
      <c r="H230" s="58"/>
      <c r="I230" s="2" t="str">
        <f t="shared" si="30"/>
        <v xml:space="preserve"> </v>
      </c>
      <c r="J230" s="2" t="str">
        <f t="shared" si="31"/>
        <v xml:space="preserve"> </v>
      </c>
      <c r="K230" s="110"/>
      <c r="L230" s="45"/>
      <c r="M230" s="2" t="str">
        <f t="shared" si="32"/>
        <v xml:space="preserve"> </v>
      </c>
      <c r="N230" s="74"/>
      <c r="O230" s="45" t="str">
        <f t="shared" si="25"/>
        <v>NA</v>
      </c>
      <c r="P230" s="45" t="str">
        <f t="shared" si="26"/>
        <v>NA</v>
      </c>
      <c r="Q230" s="85"/>
    </row>
    <row r="231" spans="1:17" x14ac:dyDescent="0.25">
      <c r="A231" s="48"/>
      <c r="B231" s="45"/>
      <c r="C231" s="45"/>
      <c r="D231" s="49"/>
      <c r="E231" s="49" t="str">
        <f t="shared" si="27"/>
        <v xml:space="preserve"> </v>
      </c>
      <c r="F231" s="49" t="str">
        <f t="shared" si="28"/>
        <v xml:space="preserve"> </v>
      </c>
      <c r="G231" s="49" t="str">
        <f t="shared" si="29"/>
        <v xml:space="preserve"> </v>
      </c>
      <c r="H231" s="58"/>
      <c r="I231" s="2" t="str">
        <f t="shared" si="30"/>
        <v xml:space="preserve"> </v>
      </c>
      <c r="J231" s="2" t="str">
        <f t="shared" si="31"/>
        <v xml:space="preserve"> </v>
      </c>
      <c r="K231" s="110"/>
      <c r="L231" s="45"/>
      <c r="M231" s="2" t="str">
        <f t="shared" si="32"/>
        <v xml:space="preserve"> </v>
      </c>
      <c r="N231" s="74"/>
      <c r="O231" s="45" t="str">
        <f t="shared" si="25"/>
        <v>NA</v>
      </c>
      <c r="P231" s="45" t="str">
        <f t="shared" si="26"/>
        <v>NA</v>
      </c>
      <c r="Q231" s="85"/>
    </row>
    <row r="232" spans="1:17" x14ac:dyDescent="0.25">
      <c r="A232" s="48"/>
      <c r="B232" s="45"/>
      <c r="C232" s="45"/>
      <c r="D232" s="49"/>
      <c r="E232" s="49" t="str">
        <f t="shared" si="27"/>
        <v xml:space="preserve"> </v>
      </c>
      <c r="F232" s="49" t="str">
        <f t="shared" si="28"/>
        <v xml:space="preserve"> </v>
      </c>
      <c r="G232" s="49" t="str">
        <f t="shared" si="29"/>
        <v xml:space="preserve"> </v>
      </c>
      <c r="H232" s="58"/>
      <c r="I232" s="2" t="str">
        <f t="shared" si="30"/>
        <v xml:space="preserve"> </v>
      </c>
      <c r="J232" s="2" t="str">
        <f t="shared" si="31"/>
        <v xml:space="preserve"> </v>
      </c>
      <c r="K232" s="110"/>
      <c r="L232" s="45"/>
      <c r="M232" s="2" t="str">
        <f t="shared" si="32"/>
        <v xml:space="preserve"> </v>
      </c>
      <c r="N232" s="74"/>
      <c r="O232" s="45" t="str">
        <f t="shared" si="25"/>
        <v>NA</v>
      </c>
      <c r="P232" s="45" t="str">
        <f t="shared" si="26"/>
        <v>NA</v>
      </c>
      <c r="Q232" s="85"/>
    </row>
    <row r="233" spans="1:17" x14ac:dyDescent="0.25">
      <c r="A233" s="48"/>
      <c r="B233" s="45"/>
      <c r="C233" s="45"/>
      <c r="D233" s="49"/>
      <c r="E233" s="49" t="str">
        <f t="shared" si="27"/>
        <v xml:space="preserve"> </v>
      </c>
      <c r="F233" s="49" t="str">
        <f t="shared" si="28"/>
        <v xml:space="preserve"> </v>
      </c>
      <c r="G233" s="49" t="str">
        <f t="shared" si="29"/>
        <v xml:space="preserve"> </v>
      </c>
      <c r="H233" s="58"/>
      <c r="I233" s="2" t="str">
        <f t="shared" si="30"/>
        <v xml:space="preserve"> </v>
      </c>
      <c r="J233" s="2" t="str">
        <f t="shared" si="31"/>
        <v xml:space="preserve"> </v>
      </c>
      <c r="K233" s="110"/>
      <c r="L233" s="45"/>
      <c r="M233" s="2" t="str">
        <f t="shared" si="32"/>
        <v xml:space="preserve"> </v>
      </c>
      <c r="N233" s="74"/>
      <c r="O233" s="45" t="str">
        <f t="shared" si="25"/>
        <v>NA</v>
      </c>
      <c r="P233" s="45" t="str">
        <f t="shared" si="26"/>
        <v>NA</v>
      </c>
      <c r="Q233" s="85"/>
    </row>
    <row r="234" spans="1:17" x14ac:dyDescent="0.25">
      <c r="A234" s="48"/>
      <c r="B234" s="45"/>
      <c r="C234" s="45"/>
      <c r="D234" s="49"/>
      <c r="E234" s="49" t="str">
        <f t="shared" si="27"/>
        <v xml:space="preserve"> </v>
      </c>
      <c r="F234" s="49" t="str">
        <f t="shared" si="28"/>
        <v xml:space="preserve"> </v>
      </c>
      <c r="G234" s="49" t="str">
        <f t="shared" si="29"/>
        <v xml:space="preserve"> </v>
      </c>
      <c r="H234" s="58"/>
      <c r="I234" s="2" t="str">
        <f t="shared" si="30"/>
        <v xml:space="preserve"> </v>
      </c>
      <c r="J234" s="2" t="str">
        <f t="shared" si="31"/>
        <v xml:space="preserve"> </v>
      </c>
      <c r="K234" s="110"/>
      <c r="L234" s="45"/>
      <c r="M234" s="2" t="str">
        <f t="shared" si="32"/>
        <v xml:space="preserve"> </v>
      </c>
      <c r="N234" s="74"/>
      <c r="O234" s="45" t="str">
        <f t="shared" si="25"/>
        <v>NA</v>
      </c>
      <c r="P234" s="45" t="str">
        <f t="shared" si="26"/>
        <v>NA</v>
      </c>
      <c r="Q234" s="85"/>
    </row>
    <row r="235" spans="1:17" x14ac:dyDescent="0.25">
      <c r="A235" s="48"/>
      <c r="B235" s="45"/>
      <c r="C235" s="45"/>
      <c r="D235" s="49"/>
      <c r="E235" s="49" t="str">
        <f t="shared" si="27"/>
        <v xml:space="preserve"> </v>
      </c>
      <c r="F235" s="49" t="str">
        <f t="shared" si="28"/>
        <v xml:space="preserve"> </v>
      </c>
      <c r="G235" s="49" t="str">
        <f t="shared" si="29"/>
        <v xml:space="preserve"> </v>
      </c>
      <c r="H235" s="58"/>
      <c r="I235" s="2" t="str">
        <f t="shared" si="30"/>
        <v xml:space="preserve"> </v>
      </c>
      <c r="J235" s="2" t="str">
        <f t="shared" si="31"/>
        <v xml:space="preserve"> </v>
      </c>
      <c r="K235" s="110"/>
      <c r="L235" s="45"/>
      <c r="M235" s="2" t="str">
        <f t="shared" si="32"/>
        <v xml:space="preserve"> </v>
      </c>
      <c r="N235" s="74"/>
      <c r="O235" s="45" t="str">
        <f t="shared" si="25"/>
        <v>NA</v>
      </c>
      <c r="P235" s="45" t="str">
        <f t="shared" si="26"/>
        <v>NA</v>
      </c>
      <c r="Q235" s="85"/>
    </row>
    <row r="236" spans="1:17" x14ac:dyDescent="0.25">
      <c r="A236" s="48"/>
      <c r="B236" s="45"/>
      <c r="C236" s="45"/>
      <c r="D236" s="49"/>
      <c r="E236" s="49" t="str">
        <f t="shared" si="27"/>
        <v xml:space="preserve"> </v>
      </c>
      <c r="F236" s="49" t="str">
        <f t="shared" si="28"/>
        <v xml:space="preserve"> </v>
      </c>
      <c r="G236" s="49" t="str">
        <f t="shared" si="29"/>
        <v xml:space="preserve"> </v>
      </c>
      <c r="H236" s="58"/>
      <c r="I236" s="2" t="str">
        <f t="shared" si="30"/>
        <v xml:space="preserve"> </v>
      </c>
      <c r="J236" s="2" t="str">
        <f t="shared" si="31"/>
        <v xml:space="preserve"> </v>
      </c>
      <c r="K236" s="110"/>
      <c r="L236" s="45"/>
      <c r="M236" s="2" t="str">
        <f t="shared" si="32"/>
        <v xml:space="preserve"> </v>
      </c>
      <c r="N236" s="74"/>
      <c r="O236" s="45" t="str">
        <f t="shared" si="25"/>
        <v>NA</v>
      </c>
      <c r="P236" s="45" t="str">
        <f t="shared" si="26"/>
        <v>NA</v>
      </c>
      <c r="Q236" s="85"/>
    </row>
    <row r="237" spans="1:17" x14ac:dyDescent="0.25">
      <c r="A237" s="48"/>
      <c r="B237" s="45"/>
      <c r="C237" s="45"/>
      <c r="D237" s="49"/>
      <c r="E237" s="49" t="str">
        <f t="shared" si="27"/>
        <v xml:space="preserve"> </v>
      </c>
      <c r="F237" s="49" t="str">
        <f t="shared" si="28"/>
        <v xml:space="preserve"> </v>
      </c>
      <c r="G237" s="49" t="str">
        <f t="shared" si="29"/>
        <v xml:space="preserve"> </v>
      </c>
      <c r="H237" s="58"/>
      <c r="I237" s="2" t="str">
        <f t="shared" si="30"/>
        <v xml:space="preserve"> </v>
      </c>
      <c r="J237" s="2" t="str">
        <f t="shared" si="31"/>
        <v xml:space="preserve"> </v>
      </c>
      <c r="K237" s="110"/>
      <c r="L237" s="45"/>
      <c r="M237" s="2" t="str">
        <f t="shared" si="32"/>
        <v xml:space="preserve"> </v>
      </c>
      <c r="N237" s="74"/>
      <c r="O237" s="45" t="str">
        <f t="shared" si="25"/>
        <v>NA</v>
      </c>
      <c r="P237" s="45" t="str">
        <f t="shared" si="26"/>
        <v>NA</v>
      </c>
      <c r="Q237" s="85"/>
    </row>
    <row r="238" spans="1:17" x14ac:dyDescent="0.25">
      <c r="A238" s="48"/>
      <c r="B238" s="45"/>
      <c r="C238" s="45"/>
      <c r="D238" s="49"/>
      <c r="E238" s="49" t="str">
        <f t="shared" si="27"/>
        <v xml:space="preserve"> </v>
      </c>
      <c r="F238" s="49" t="str">
        <f t="shared" si="28"/>
        <v xml:space="preserve"> </v>
      </c>
      <c r="G238" s="49" t="str">
        <f t="shared" si="29"/>
        <v xml:space="preserve"> </v>
      </c>
      <c r="H238" s="58"/>
      <c r="I238" s="2" t="str">
        <f t="shared" si="30"/>
        <v xml:space="preserve"> </v>
      </c>
      <c r="J238" s="2" t="str">
        <f t="shared" si="31"/>
        <v xml:space="preserve"> </v>
      </c>
      <c r="K238" s="110"/>
      <c r="L238" s="45"/>
      <c r="M238" s="2" t="str">
        <f t="shared" si="32"/>
        <v xml:space="preserve"> </v>
      </c>
      <c r="N238" s="74"/>
      <c r="O238" s="45" t="str">
        <f t="shared" si="25"/>
        <v>NA</v>
      </c>
      <c r="P238" s="45" t="str">
        <f t="shared" si="26"/>
        <v>NA</v>
      </c>
      <c r="Q238" s="85"/>
    </row>
    <row r="239" spans="1:17" x14ac:dyDescent="0.25">
      <c r="A239" s="48"/>
      <c r="B239" s="45"/>
      <c r="C239" s="45"/>
      <c r="D239" s="49"/>
      <c r="E239" s="49" t="str">
        <f t="shared" si="27"/>
        <v xml:space="preserve"> </v>
      </c>
      <c r="F239" s="49" t="str">
        <f t="shared" si="28"/>
        <v xml:space="preserve"> </v>
      </c>
      <c r="G239" s="49" t="str">
        <f t="shared" si="29"/>
        <v xml:space="preserve"> </v>
      </c>
      <c r="H239" s="58"/>
      <c r="I239" s="2" t="str">
        <f t="shared" si="30"/>
        <v xml:space="preserve"> </v>
      </c>
      <c r="J239" s="2" t="str">
        <f t="shared" si="31"/>
        <v xml:space="preserve"> </v>
      </c>
      <c r="K239" s="110"/>
      <c r="L239" s="45"/>
      <c r="M239" s="2" t="str">
        <f t="shared" si="32"/>
        <v xml:space="preserve"> </v>
      </c>
      <c r="N239" s="74"/>
      <c r="O239" s="45" t="str">
        <f t="shared" si="25"/>
        <v>NA</v>
      </c>
      <c r="P239" s="45" t="str">
        <f t="shared" si="26"/>
        <v>NA</v>
      </c>
      <c r="Q239" s="85"/>
    </row>
    <row r="240" spans="1:17" x14ac:dyDescent="0.25">
      <c r="A240" s="48"/>
      <c r="B240" s="45"/>
      <c r="C240" s="45"/>
      <c r="D240" s="49"/>
      <c r="E240" s="49" t="str">
        <f t="shared" si="27"/>
        <v xml:space="preserve"> </v>
      </c>
      <c r="F240" s="49" t="str">
        <f t="shared" si="28"/>
        <v xml:space="preserve"> </v>
      </c>
      <c r="G240" s="49" t="str">
        <f t="shared" si="29"/>
        <v xml:space="preserve"> </v>
      </c>
      <c r="H240" s="58"/>
      <c r="I240" s="2" t="str">
        <f t="shared" si="30"/>
        <v xml:space="preserve"> </v>
      </c>
      <c r="J240" s="2" t="str">
        <f t="shared" si="31"/>
        <v xml:space="preserve"> </v>
      </c>
      <c r="K240" s="110"/>
      <c r="L240" s="45"/>
      <c r="M240" s="2" t="str">
        <f t="shared" si="32"/>
        <v xml:space="preserve"> </v>
      </c>
      <c r="N240" s="74"/>
      <c r="O240" s="45" t="str">
        <f t="shared" si="25"/>
        <v>NA</v>
      </c>
      <c r="P240" s="45" t="str">
        <f t="shared" si="26"/>
        <v>NA</v>
      </c>
      <c r="Q240" s="85"/>
    </row>
    <row r="241" spans="1:17" x14ac:dyDescent="0.25">
      <c r="A241" s="48"/>
      <c r="B241" s="45"/>
      <c r="C241" s="45"/>
      <c r="D241" s="49"/>
      <c r="E241" s="49" t="str">
        <f t="shared" si="27"/>
        <v xml:space="preserve"> </v>
      </c>
      <c r="F241" s="49" t="str">
        <f t="shared" si="28"/>
        <v xml:space="preserve"> </v>
      </c>
      <c r="G241" s="49" t="str">
        <f t="shared" si="29"/>
        <v xml:space="preserve"> </v>
      </c>
      <c r="H241" s="58"/>
      <c r="I241" s="2" t="str">
        <f t="shared" si="30"/>
        <v xml:space="preserve"> </v>
      </c>
      <c r="J241" s="2" t="str">
        <f t="shared" si="31"/>
        <v xml:space="preserve"> </v>
      </c>
      <c r="K241" s="110"/>
      <c r="L241" s="45"/>
      <c r="M241" s="2" t="str">
        <f t="shared" si="32"/>
        <v xml:space="preserve"> </v>
      </c>
      <c r="N241" s="74"/>
      <c r="O241" s="45" t="str">
        <f t="shared" si="25"/>
        <v>NA</v>
      </c>
      <c r="P241" s="45" t="str">
        <f t="shared" si="26"/>
        <v>NA</v>
      </c>
      <c r="Q241" s="85"/>
    </row>
    <row r="242" spans="1:17" x14ac:dyDescent="0.25">
      <c r="A242" s="48"/>
      <c r="B242" s="45"/>
      <c r="C242" s="45"/>
      <c r="D242" s="49"/>
      <c r="E242" s="49" t="str">
        <f t="shared" si="27"/>
        <v xml:space="preserve"> </v>
      </c>
      <c r="F242" s="49" t="str">
        <f t="shared" si="28"/>
        <v xml:space="preserve"> </v>
      </c>
      <c r="G242" s="49" t="str">
        <f t="shared" si="29"/>
        <v xml:space="preserve"> </v>
      </c>
      <c r="H242" s="58"/>
      <c r="I242" s="2" t="str">
        <f t="shared" si="30"/>
        <v xml:space="preserve"> </v>
      </c>
      <c r="J242" s="2" t="str">
        <f t="shared" si="31"/>
        <v xml:space="preserve"> </v>
      </c>
      <c r="K242" s="110"/>
      <c r="L242" s="45"/>
      <c r="M242" s="2" t="str">
        <f t="shared" si="32"/>
        <v xml:space="preserve"> </v>
      </c>
      <c r="N242" s="74"/>
      <c r="O242" s="45" t="str">
        <f t="shared" si="25"/>
        <v>NA</v>
      </c>
      <c r="P242" s="45" t="str">
        <f t="shared" si="26"/>
        <v>NA</v>
      </c>
      <c r="Q242" s="85"/>
    </row>
    <row r="243" spans="1:17" x14ac:dyDescent="0.25">
      <c r="A243" s="48"/>
      <c r="B243" s="45"/>
      <c r="C243" s="45"/>
      <c r="D243" s="49"/>
      <c r="E243" s="49" t="str">
        <f t="shared" si="27"/>
        <v xml:space="preserve"> </v>
      </c>
      <c r="F243" s="49" t="str">
        <f t="shared" si="28"/>
        <v xml:space="preserve"> </v>
      </c>
      <c r="G243" s="49" t="str">
        <f t="shared" si="29"/>
        <v xml:space="preserve"> </v>
      </c>
      <c r="H243" s="58"/>
      <c r="I243" s="2" t="str">
        <f t="shared" si="30"/>
        <v xml:space="preserve"> </v>
      </c>
      <c r="J243" s="2" t="str">
        <f t="shared" si="31"/>
        <v xml:space="preserve"> </v>
      </c>
      <c r="K243" s="110"/>
      <c r="L243" s="45"/>
      <c r="M243" s="2" t="str">
        <f t="shared" si="32"/>
        <v xml:space="preserve"> </v>
      </c>
      <c r="N243" s="74"/>
      <c r="O243" s="45" t="str">
        <f t="shared" si="25"/>
        <v>NA</v>
      </c>
      <c r="P243" s="45" t="str">
        <f t="shared" si="26"/>
        <v>NA</v>
      </c>
      <c r="Q243" s="85"/>
    </row>
    <row r="244" spans="1:17" x14ac:dyDescent="0.25">
      <c r="A244" s="48"/>
      <c r="B244" s="45"/>
      <c r="C244" s="45"/>
      <c r="D244" s="49"/>
      <c r="E244" s="49" t="str">
        <f t="shared" si="27"/>
        <v xml:space="preserve"> </v>
      </c>
      <c r="F244" s="49" t="str">
        <f t="shared" si="28"/>
        <v xml:space="preserve"> </v>
      </c>
      <c r="G244" s="49" t="str">
        <f t="shared" si="29"/>
        <v xml:space="preserve"> </v>
      </c>
      <c r="H244" s="58"/>
      <c r="I244" s="2" t="str">
        <f t="shared" si="30"/>
        <v xml:space="preserve"> </v>
      </c>
      <c r="J244" s="2" t="str">
        <f t="shared" si="31"/>
        <v xml:space="preserve"> </v>
      </c>
      <c r="K244" s="110"/>
      <c r="L244" s="45"/>
      <c r="M244" s="2" t="str">
        <f t="shared" si="32"/>
        <v xml:space="preserve"> </v>
      </c>
      <c r="N244" s="74"/>
      <c r="O244" s="45" t="str">
        <f t="shared" si="25"/>
        <v>NA</v>
      </c>
      <c r="P244" s="45" t="str">
        <f t="shared" si="26"/>
        <v>NA</v>
      </c>
      <c r="Q244" s="85"/>
    </row>
    <row r="245" spans="1:17" x14ac:dyDescent="0.25">
      <c r="A245" s="48"/>
      <c r="B245" s="45"/>
      <c r="C245" s="45"/>
      <c r="D245" s="49"/>
      <c r="E245" s="49" t="str">
        <f t="shared" si="27"/>
        <v xml:space="preserve"> </v>
      </c>
      <c r="F245" s="49" t="str">
        <f t="shared" si="28"/>
        <v xml:space="preserve"> </v>
      </c>
      <c r="G245" s="49" t="str">
        <f t="shared" si="29"/>
        <v xml:space="preserve"> </v>
      </c>
      <c r="H245" s="58"/>
      <c r="I245" s="2" t="str">
        <f t="shared" si="30"/>
        <v xml:space="preserve"> </v>
      </c>
      <c r="J245" s="2" t="str">
        <f t="shared" si="31"/>
        <v xml:space="preserve"> </v>
      </c>
      <c r="K245" s="110"/>
      <c r="L245" s="45"/>
      <c r="M245" s="2" t="str">
        <f t="shared" si="32"/>
        <v xml:space="preserve"> </v>
      </c>
      <c r="N245" s="74"/>
      <c r="O245" s="45" t="str">
        <f t="shared" si="25"/>
        <v>NA</v>
      </c>
      <c r="P245" s="45" t="str">
        <f t="shared" si="26"/>
        <v>NA</v>
      </c>
      <c r="Q245" s="85"/>
    </row>
    <row r="246" spans="1:17" x14ac:dyDescent="0.25">
      <c r="A246" s="48"/>
      <c r="B246" s="45"/>
      <c r="C246" s="45"/>
      <c r="D246" s="49"/>
      <c r="E246" s="49" t="str">
        <f t="shared" si="27"/>
        <v xml:space="preserve"> </v>
      </c>
      <c r="F246" s="49" t="str">
        <f t="shared" si="28"/>
        <v xml:space="preserve"> </v>
      </c>
      <c r="G246" s="49" t="str">
        <f t="shared" si="29"/>
        <v xml:space="preserve"> </v>
      </c>
      <c r="H246" s="58"/>
      <c r="I246" s="2" t="str">
        <f t="shared" si="30"/>
        <v xml:space="preserve"> </v>
      </c>
      <c r="J246" s="2" t="str">
        <f t="shared" si="31"/>
        <v xml:space="preserve"> </v>
      </c>
      <c r="K246" s="110"/>
      <c r="L246" s="45"/>
      <c r="M246" s="2" t="str">
        <f t="shared" si="32"/>
        <v xml:space="preserve"> </v>
      </c>
      <c r="N246" s="74"/>
      <c r="O246" s="45" t="str">
        <f t="shared" si="25"/>
        <v>NA</v>
      </c>
      <c r="P246" s="45" t="str">
        <f t="shared" si="26"/>
        <v>NA</v>
      </c>
      <c r="Q246" s="85"/>
    </row>
    <row r="247" spans="1:17" x14ac:dyDescent="0.25">
      <c r="A247" s="48"/>
      <c r="B247" s="45"/>
      <c r="C247" s="45"/>
      <c r="D247" s="49"/>
      <c r="E247" s="49" t="str">
        <f t="shared" si="27"/>
        <v xml:space="preserve"> </v>
      </c>
      <c r="F247" s="49" t="str">
        <f t="shared" si="28"/>
        <v xml:space="preserve"> </v>
      </c>
      <c r="G247" s="49" t="str">
        <f t="shared" si="29"/>
        <v xml:space="preserve"> </v>
      </c>
      <c r="H247" s="58"/>
      <c r="I247" s="2" t="str">
        <f t="shared" si="30"/>
        <v xml:space="preserve"> </v>
      </c>
      <c r="J247" s="2" t="str">
        <f t="shared" si="31"/>
        <v xml:space="preserve"> </v>
      </c>
      <c r="K247" s="110"/>
      <c r="L247" s="45"/>
      <c r="M247" s="2" t="str">
        <f t="shared" si="32"/>
        <v xml:space="preserve"> </v>
      </c>
      <c r="N247" s="74"/>
      <c r="O247" s="45" t="str">
        <f t="shared" si="25"/>
        <v>NA</v>
      </c>
      <c r="P247" s="45" t="str">
        <f t="shared" si="26"/>
        <v>NA</v>
      </c>
      <c r="Q247" s="85"/>
    </row>
    <row r="248" spans="1:17" x14ac:dyDescent="0.25">
      <c r="A248" s="48"/>
      <c r="B248" s="45"/>
      <c r="C248" s="45"/>
      <c r="D248" s="49"/>
      <c r="E248" s="49" t="str">
        <f t="shared" si="27"/>
        <v xml:space="preserve"> </v>
      </c>
      <c r="F248" s="49" t="str">
        <f t="shared" si="28"/>
        <v xml:space="preserve"> </v>
      </c>
      <c r="G248" s="49" t="str">
        <f t="shared" si="29"/>
        <v xml:space="preserve"> </v>
      </c>
      <c r="H248" s="58"/>
      <c r="I248" s="2" t="str">
        <f t="shared" si="30"/>
        <v xml:space="preserve"> </v>
      </c>
      <c r="J248" s="2" t="str">
        <f t="shared" si="31"/>
        <v xml:space="preserve"> </v>
      </c>
      <c r="K248" s="110"/>
      <c r="L248" s="45"/>
      <c r="M248" s="2" t="str">
        <f t="shared" si="32"/>
        <v xml:space="preserve"> </v>
      </c>
      <c r="N248" s="74"/>
      <c r="O248" s="45" t="str">
        <f t="shared" si="25"/>
        <v>NA</v>
      </c>
      <c r="P248" s="45" t="str">
        <f t="shared" si="26"/>
        <v>NA</v>
      </c>
      <c r="Q248" s="85"/>
    </row>
    <row r="249" spans="1:17" x14ac:dyDescent="0.25">
      <c r="A249" s="48"/>
      <c r="B249" s="45"/>
      <c r="C249" s="45"/>
      <c r="D249" s="49"/>
      <c r="E249" s="49" t="str">
        <f t="shared" si="27"/>
        <v xml:space="preserve"> </v>
      </c>
      <c r="F249" s="49" t="str">
        <f t="shared" si="28"/>
        <v xml:space="preserve"> </v>
      </c>
      <c r="G249" s="49" t="str">
        <f t="shared" si="29"/>
        <v xml:space="preserve"> </v>
      </c>
      <c r="H249" s="58"/>
      <c r="I249" s="2" t="str">
        <f t="shared" si="30"/>
        <v xml:space="preserve"> </v>
      </c>
      <c r="J249" s="2" t="str">
        <f t="shared" si="31"/>
        <v xml:space="preserve"> </v>
      </c>
      <c r="K249" s="110"/>
      <c r="L249" s="45"/>
      <c r="M249" s="2" t="str">
        <f t="shared" si="32"/>
        <v xml:space="preserve"> </v>
      </c>
      <c r="N249" s="74"/>
      <c r="O249" s="45" t="str">
        <f t="shared" si="25"/>
        <v>NA</v>
      </c>
      <c r="P249" s="45" t="str">
        <f t="shared" si="26"/>
        <v>NA</v>
      </c>
      <c r="Q249" s="85"/>
    </row>
    <row r="250" spans="1:17" x14ac:dyDescent="0.25">
      <c r="A250" s="48"/>
      <c r="B250" s="45"/>
      <c r="C250" s="45"/>
      <c r="D250" s="49"/>
      <c r="E250" s="49" t="str">
        <f t="shared" si="27"/>
        <v xml:space="preserve"> </v>
      </c>
      <c r="F250" s="49" t="str">
        <f t="shared" si="28"/>
        <v xml:space="preserve"> </v>
      </c>
      <c r="G250" s="49" t="str">
        <f t="shared" si="29"/>
        <v xml:space="preserve"> </v>
      </c>
      <c r="H250" s="58"/>
      <c r="I250" s="2" t="str">
        <f t="shared" si="30"/>
        <v xml:space="preserve"> </v>
      </c>
      <c r="J250" s="2" t="str">
        <f t="shared" si="31"/>
        <v xml:space="preserve"> </v>
      </c>
      <c r="K250" s="110"/>
      <c r="L250" s="45"/>
      <c r="M250" s="2" t="str">
        <f t="shared" si="32"/>
        <v xml:space="preserve"> </v>
      </c>
      <c r="N250" s="74"/>
      <c r="O250" s="45" t="str">
        <f t="shared" si="25"/>
        <v>NA</v>
      </c>
      <c r="P250" s="45" t="str">
        <f t="shared" si="26"/>
        <v>NA</v>
      </c>
      <c r="Q250" s="85"/>
    </row>
    <row r="251" spans="1:17" x14ac:dyDescent="0.25">
      <c r="A251" s="48"/>
      <c r="B251" s="45"/>
      <c r="C251" s="45"/>
      <c r="D251" s="49"/>
      <c r="E251" s="49" t="str">
        <f t="shared" si="27"/>
        <v xml:space="preserve"> </v>
      </c>
      <c r="F251" s="49" t="str">
        <f t="shared" si="28"/>
        <v xml:space="preserve"> </v>
      </c>
      <c r="G251" s="49" t="str">
        <f t="shared" si="29"/>
        <v xml:space="preserve"> </v>
      </c>
      <c r="H251" s="58"/>
      <c r="I251" s="2" t="str">
        <f t="shared" si="30"/>
        <v xml:space="preserve"> </v>
      </c>
      <c r="J251" s="2" t="str">
        <f t="shared" si="31"/>
        <v xml:space="preserve"> </v>
      </c>
      <c r="K251" s="110"/>
      <c r="L251" s="45"/>
      <c r="M251" s="2" t="str">
        <f t="shared" si="32"/>
        <v xml:space="preserve"> </v>
      </c>
      <c r="N251" s="74"/>
      <c r="O251" s="45" t="str">
        <f t="shared" si="25"/>
        <v>NA</v>
      </c>
      <c r="P251" s="45" t="str">
        <f t="shared" si="26"/>
        <v>NA</v>
      </c>
      <c r="Q251" s="85"/>
    </row>
    <row r="252" spans="1:17" x14ac:dyDescent="0.25">
      <c r="A252" s="48"/>
      <c r="B252" s="45"/>
      <c r="C252" s="45"/>
      <c r="D252" s="49"/>
      <c r="E252" s="49" t="str">
        <f t="shared" si="27"/>
        <v xml:space="preserve"> </v>
      </c>
      <c r="F252" s="49" t="str">
        <f t="shared" si="28"/>
        <v xml:space="preserve"> </v>
      </c>
      <c r="G252" s="49" t="str">
        <f t="shared" si="29"/>
        <v xml:space="preserve"> </v>
      </c>
      <c r="H252" s="58"/>
      <c r="I252" s="2" t="str">
        <f t="shared" si="30"/>
        <v xml:space="preserve"> </v>
      </c>
      <c r="J252" s="2" t="str">
        <f t="shared" si="31"/>
        <v xml:space="preserve"> </v>
      </c>
      <c r="K252" s="110"/>
      <c r="L252" s="45"/>
      <c r="M252" s="2" t="str">
        <f t="shared" si="32"/>
        <v xml:space="preserve"> </v>
      </c>
      <c r="N252" s="74"/>
      <c r="O252" s="45" t="str">
        <f t="shared" si="25"/>
        <v>NA</v>
      </c>
      <c r="P252" s="45" t="str">
        <f t="shared" si="26"/>
        <v>NA</v>
      </c>
      <c r="Q252" s="85"/>
    </row>
    <row r="253" spans="1:17" x14ac:dyDescent="0.25">
      <c r="A253" s="48"/>
      <c r="B253" s="45"/>
      <c r="C253" s="45"/>
      <c r="D253" s="49"/>
      <c r="E253" s="49" t="str">
        <f t="shared" si="27"/>
        <v xml:space="preserve"> </v>
      </c>
      <c r="F253" s="49" t="str">
        <f t="shared" si="28"/>
        <v xml:space="preserve"> </v>
      </c>
      <c r="G253" s="49" t="str">
        <f t="shared" si="29"/>
        <v xml:space="preserve"> </v>
      </c>
      <c r="H253" s="58"/>
      <c r="I253" s="2" t="str">
        <f t="shared" si="30"/>
        <v xml:space="preserve"> </v>
      </c>
      <c r="J253" s="2" t="str">
        <f t="shared" si="31"/>
        <v xml:space="preserve"> </v>
      </c>
      <c r="K253" s="110"/>
      <c r="L253" s="45"/>
      <c r="M253" s="2" t="str">
        <f t="shared" si="32"/>
        <v xml:space="preserve"> </v>
      </c>
      <c r="N253" s="74"/>
      <c r="O253" s="45" t="str">
        <f t="shared" si="25"/>
        <v>NA</v>
      </c>
      <c r="P253" s="45" t="str">
        <f t="shared" si="26"/>
        <v>NA</v>
      </c>
      <c r="Q253" s="85"/>
    </row>
    <row r="254" spans="1:17" x14ac:dyDescent="0.25">
      <c r="A254" s="48"/>
      <c r="B254" s="45"/>
      <c r="C254" s="45"/>
      <c r="D254" s="49"/>
      <c r="E254" s="49" t="str">
        <f t="shared" si="27"/>
        <v xml:space="preserve"> </v>
      </c>
      <c r="F254" s="49" t="str">
        <f t="shared" si="28"/>
        <v xml:space="preserve"> </v>
      </c>
      <c r="G254" s="49" t="str">
        <f t="shared" si="29"/>
        <v xml:space="preserve"> </v>
      </c>
      <c r="H254" s="58"/>
      <c r="I254" s="2" t="str">
        <f t="shared" si="30"/>
        <v xml:space="preserve"> </v>
      </c>
      <c r="J254" s="2" t="str">
        <f t="shared" si="31"/>
        <v xml:space="preserve"> </v>
      </c>
      <c r="K254" s="110"/>
      <c r="L254" s="45"/>
      <c r="M254" s="2" t="str">
        <f t="shared" si="32"/>
        <v xml:space="preserve"> </v>
      </c>
      <c r="N254" s="74"/>
      <c r="O254" s="45" t="str">
        <f t="shared" si="25"/>
        <v>NA</v>
      </c>
      <c r="P254" s="45" t="str">
        <f t="shared" si="26"/>
        <v>NA</v>
      </c>
      <c r="Q254" s="85"/>
    </row>
    <row r="255" spans="1:17" x14ac:dyDescent="0.25">
      <c r="A255" s="48"/>
      <c r="B255" s="45"/>
      <c r="C255" s="45"/>
      <c r="D255" s="49"/>
      <c r="E255" s="49" t="str">
        <f t="shared" si="27"/>
        <v xml:space="preserve"> </v>
      </c>
      <c r="F255" s="49" t="str">
        <f t="shared" si="28"/>
        <v xml:space="preserve"> </v>
      </c>
      <c r="G255" s="49" t="str">
        <f t="shared" si="29"/>
        <v xml:space="preserve"> </v>
      </c>
      <c r="H255" s="58"/>
      <c r="I255" s="2" t="str">
        <f t="shared" si="30"/>
        <v xml:space="preserve"> </v>
      </c>
      <c r="J255" s="2" t="str">
        <f t="shared" si="31"/>
        <v xml:space="preserve"> </v>
      </c>
      <c r="K255" s="110"/>
      <c r="L255" s="45"/>
      <c r="M255" s="2" t="str">
        <f t="shared" si="32"/>
        <v xml:space="preserve"> </v>
      </c>
      <c r="N255" s="74"/>
      <c r="O255" s="45" t="str">
        <f t="shared" si="25"/>
        <v>NA</v>
      </c>
      <c r="P255" s="45" t="str">
        <f t="shared" si="26"/>
        <v>NA</v>
      </c>
      <c r="Q255" s="85"/>
    </row>
    <row r="256" spans="1:17" x14ac:dyDescent="0.25">
      <c r="A256" s="48"/>
      <c r="B256" s="45"/>
      <c r="C256" s="45"/>
      <c r="D256" s="49"/>
      <c r="E256" s="49" t="str">
        <f t="shared" si="27"/>
        <v xml:space="preserve"> </v>
      </c>
      <c r="F256" s="49" t="str">
        <f t="shared" si="28"/>
        <v xml:space="preserve"> </v>
      </c>
      <c r="G256" s="49" t="str">
        <f t="shared" si="29"/>
        <v xml:space="preserve"> </v>
      </c>
      <c r="H256" s="58"/>
      <c r="I256" s="2" t="str">
        <f t="shared" si="30"/>
        <v xml:space="preserve"> </v>
      </c>
      <c r="J256" s="2" t="str">
        <f t="shared" si="31"/>
        <v xml:space="preserve"> </v>
      </c>
      <c r="K256" s="110"/>
      <c r="L256" s="45"/>
      <c r="M256" s="2" t="str">
        <f t="shared" si="32"/>
        <v xml:space="preserve"> </v>
      </c>
      <c r="N256" s="74"/>
      <c r="O256" s="45" t="str">
        <f t="shared" si="25"/>
        <v>NA</v>
      </c>
      <c r="P256" s="45" t="str">
        <f t="shared" si="26"/>
        <v>NA</v>
      </c>
      <c r="Q256" s="85"/>
    </row>
    <row r="257" spans="1:17" x14ac:dyDescent="0.25">
      <c r="A257" s="48"/>
      <c r="B257" s="45"/>
      <c r="C257" s="45"/>
      <c r="D257" s="49"/>
      <c r="E257" s="49" t="str">
        <f t="shared" si="27"/>
        <v xml:space="preserve"> </v>
      </c>
      <c r="F257" s="49" t="str">
        <f t="shared" si="28"/>
        <v xml:space="preserve"> </v>
      </c>
      <c r="G257" s="49" t="str">
        <f t="shared" si="29"/>
        <v xml:space="preserve"> </v>
      </c>
      <c r="H257" s="58"/>
      <c r="I257" s="2" t="str">
        <f t="shared" si="30"/>
        <v xml:space="preserve"> </v>
      </c>
      <c r="J257" s="2" t="str">
        <f t="shared" si="31"/>
        <v xml:space="preserve"> </v>
      </c>
      <c r="K257" s="110"/>
      <c r="L257" s="45"/>
      <c r="M257" s="2" t="str">
        <f t="shared" si="32"/>
        <v xml:space="preserve"> </v>
      </c>
      <c r="N257" s="74"/>
      <c r="O257" s="45" t="str">
        <f t="shared" si="25"/>
        <v>NA</v>
      </c>
      <c r="P257" s="45" t="str">
        <f t="shared" si="26"/>
        <v>NA</v>
      </c>
      <c r="Q257" s="85"/>
    </row>
    <row r="258" spans="1:17" x14ac:dyDescent="0.25">
      <c r="A258" s="48"/>
      <c r="B258" s="45"/>
      <c r="C258" s="45"/>
      <c r="D258" s="49"/>
      <c r="E258" s="49" t="str">
        <f t="shared" si="27"/>
        <v xml:space="preserve"> </v>
      </c>
      <c r="F258" s="49" t="str">
        <f t="shared" si="28"/>
        <v xml:space="preserve"> </v>
      </c>
      <c r="G258" s="49" t="str">
        <f t="shared" si="29"/>
        <v xml:space="preserve"> </v>
      </c>
      <c r="H258" s="58"/>
      <c r="I258" s="2" t="str">
        <f t="shared" si="30"/>
        <v xml:space="preserve"> </v>
      </c>
      <c r="J258" s="2" t="str">
        <f t="shared" si="31"/>
        <v xml:space="preserve"> </v>
      </c>
      <c r="K258" s="110"/>
      <c r="L258" s="45"/>
      <c r="M258" s="2" t="str">
        <f t="shared" si="32"/>
        <v xml:space="preserve"> </v>
      </c>
      <c r="N258" s="74"/>
      <c r="O258" s="45" t="str">
        <f t="shared" si="25"/>
        <v>NA</v>
      </c>
      <c r="P258" s="45" t="str">
        <f t="shared" si="26"/>
        <v>NA</v>
      </c>
      <c r="Q258" s="85"/>
    </row>
    <row r="259" spans="1:17" x14ac:dyDescent="0.25">
      <c r="A259" s="48"/>
      <c r="B259" s="45"/>
      <c r="C259" s="45"/>
      <c r="D259" s="49"/>
      <c r="E259" s="49" t="str">
        <f t="shared" si="27"/>
        <v xml:space="preserve"> </v>
      </c>
      <c r="F259" s="49" t="str">
        <f t="shared" si="28"/>
        <v xml:space="preserve"> </v>
      </c>
      <c r="G259" s="49" t="str">
        <f t="shared" si="29"/>
        <v xml:space="preserve"> </v>
      </c>
      <c r="H259" s="58"/>
      <c r="I259" s="2" t="str">
        <f t="shared" si="30"/>
        <v xml:space="preserve"> </v>
      </c>
      <c r="J259" s="2" t="str">
        <f t="shared" si="31"/>
        <v xml:space="preserve"> </v>
      </c>
      <c r="K259" s="110"/>
      <c r="L259" s="45"/>
      <c r="M259" s="2" t="str">
        <f t="shared" si="32"/>
        <v xml:space="preserve"> </v>
      </c>
      <c r="N259" s="74"/>
      <c r="O259" s="45" t="str">
        <f t="shared" si="25"/>
        <v>NA</v>
      </c>
      <c r="P259" s="45" t="str">
        <f t="shared" si="26"/>
        <v>NA</v>
      </c>
      <c r="Q259" s="85"/>
    </row>
    <row r="260" spans="1:17" x14ac:dyDescent="0.25">
      <c r="A260" s="48"/>
      <c r="B260" s="45"/>
      <c r="C260" s="45"/>
      <c r="D260" s="49"/>
      <c r="E260" s="49" t="str">
        <f t="shared" si="27"/>
        <v xml:space="preserve"> </v>
      </c>
      <c r="F260" s="49" t="str">
        <f t="shared" si="28"/>
        <v xml:space="preserve"> </v>
      </c>
      <c r="G260" s="49" t="str">
        <f t="shared" si="29"/>
        <v xml:space="preserve"> </v>
      </c>
      <c r="H260" s="58"/>
      <c r="I260" s="2" t="str">
        <f t="shared" si="30"/>
        <v xml:space="preserve"> </v>
      </c>
      <c r="J260" s="2" t="str">
        <f t="shared" si="31"/>
        <v xml:space="preserve"> </v>
      </c>
      <c r="K260" s="110"/>
      <c r="L260" s="45"/>
      <c r="M260" s="2" t="str">
        <f t="shared" si="32"/>
        <v xml:space="preserve"> </v>
      </c>
      <c r="N260" s="74"/>
      <c r="O260" s="45" t="str">
        <f t="shared" si="25"/>
        <v>NA</v>
      </c>
      <c r="P260" s="45" t="str">
        <f t="shared" si="26"/>
        <v>NA</v>
      </c>
      <c r="Q260" s="85"/>
    </row>
    <row r="261" spans="1:17" x14ac:dyDescent="0.25">
      <c r="A261" s="48"/>
      <c r="B261" s="45"/>
      <c r="C261" s="45"/>
      <c r="D261" s="49"/>
      <c r="E261" s="49" t="str">
        <f t="shared" si="27"/>
        <v xml:space="preserve"> </v>
      </c>
      <c r="F261" s="49" t="str">
        <f t="shared" si="28"/>
        <v xml:space="preserve"> </v>
      </c>
      <c r="G261" s="49" t="str">
        <f t="shared" si="29"/>
        <v xml:space="preserve"> </v>
      </c>
      <c r="H261" s="58"/>
      <c r="I261" s="2" t="str">
        <f t="shared" si="30"/>
        <v xml:space="preserve"> </v>
      </c>
      <c r="J261" s="2" t="str">
        <f t="shared" si="31"/>
        <v xml:space="preserve"> </v>
      </c>
      <c r="K261" s="110"/>
      <c r="L261" s="45"/>
      <c r="M261" s="2" t="str">
        <f t="shared" si="32"/>
        <v xml:space="preserve"> </v>
      </c>
      <c r="N261" s="74"/>
      <c r="O261" s="45" t="str">
        <f t="shared" si="25"/>
        <v>NA</v>
      </c>
      <c r="P261" s="45" t="str">
        <f t="shared" si="26"/>
        <v>NA</v>
      </c>
      <c r="Q261" s="85"/>
    </row>
    <row r="262" spans="1:17" x14ac:dyDescent="0.25">
      <c r="A262" s="48"/>
      <c r="B262" s="45"/>
      <c r="C262" s="45"/>
      <c r="D262" s="49"/>
      <c r="E262" s="49" t="str">
        <f t="shared" si="27"/>
        <v xml:space="preserve"> </v>
      </c>
      <c r="F262" s="49" t="str">
        <f t="shared" si="28"/>
        <v xml:space="preserve"> </v>
      </c>
      <c r="G262" s="49" t="str">
        <f t="shared" si="29"/>
        <v xml:space="preserve"> </v>
      </c>
      <c r="H262" s="58"/>
      <c r="I262" s="2" t="str">
        <f t="shared" si="30"/>
        <v xml:space="preserve"> </v>
      </c>
      <c r="J262" s="2" t="str">
        <f t="shared" si="31"/>
        <v xml:space="preserve"> </v>
      </c>
      <c r="K262" s="110"/>
      <c r="L262" s="45"/>
      <c r="M262" s="2" t="str">
        <f t="shared" si="32"/>
        <v xml:space="preserve"> </v>
      </c>
      <c r="N262" s="74"/>
      <c r="O262" s="45" t="str">
        <f t="shared" si="25"/>
        <v>NA</v>
      </c>
      <c r="P262" s="45" t="str">
        <f t="shared" si="26"/>
        <v>NA</v>
      </c>
      <c r="Q262" s="85"/>
    </row>
    <row r="263" spans="1:17" x14ac:dyDescent="0.25">
      <c r="A263" s="48"/>
      <c r="B263" s="45"/>
      <c r="C263" s="45"/>
      <c r="D263" s="49"/>
      <c r="E263" s="49" t="str">
        <f t="shared" si="27"/>
        <v xml:space="preserve"> </v>
      </c>
      <c r="F263" s="49" t="str">
        <f t="shared" si="28"/>
        <v xml:space="preserve"> </v>
      </c>
      <c r="G263" s="49" t="str">
        <f t="shared" si="29"/>
        <v xml:space="preserve"> </v>
      </c>
      <c r="H263" s="58"/>
      <c r="I263" s="2" t="str">
        <f t="shared" si="30"/>
        <v xml:space="preserve"> </v>
      </c>
      <c r="J263" s="2" t="str">
        <f t="shared" si="31"/>
        <v xml:space="preserve"> </v>
      </c>
      <c r="K263" s="110"/>
      <c r="L263" s="45"/>
      <c r="M263" s="2" t="str">
        <f t="shared" si="32"/>
        <v xml:space="preserve"> </v>
      </c>
      <c r="N263" s="74"/>
      <c r="O263" s="45" t="str">
        <f t="shared" si="25"/>
        <v>NA</v>
      </c>
      <c r="P263" s="45" t="str">
        <f t="shared" si="26"/>
        <v>NA</v>
      </c>
      <c r="Q263" s="85"/>
    </row>
    <row r="264" spans="1:17" x14ac:dyDescent="0.25">
      <c r="A264" s="48"/>
      <c r="B264" s="45"/>
      <c r="C264" s="45"/>
      <c r="D264" s="49"/>
      <c r="E264" s="49" t="str">
        <f t="shared" si="27"/>
        <v xml:space="preserve"> </v>
      </c>
      <c r="F264" s="49" t="str">
        <f t="shared" si="28"/>
        <v xml:space="preserve"> </v>
      </c>
      <c r="G264" s="49" t="str">
        <f t="shared" si="29"/>
        <v xml:space="preserve"> </v>
      </c>
      <c r="H264" s="58"/>
      <c r="I264" s="2" t="str">
        <f t="shared" si="30"/>
        <v xml:space="preserve"> </v>
      </c>
      <c r="J264" s="2" t="str">
        <f t="shared" si="31"/>
        <v xml:space="preserve"> </v>
      </c>
      <c r="K264" s="110"/>
      <c r="L264" s="45"/>
      <c r="M264" s="2" t="str">
        <f t="shared" si="32"/>
        <v xml:space="preserve"> </v>
      </c>
      <c r="N264" s="74"/>
      <c r="O264" s="45" t="str">
        <f t="shared" si="25"/>
        <v>NA</v>
      </c>
      <c r="P264" s="45" t="str">
        <f t="shared" si="26"/>
        <v>NA</v>
      </c>
      <c r="Q264" s="85"/>
    </row>
    <row r="265" spans="1:17" x14ac:dyDescent="0.25">
      <c r="A265" s="48"/>
      <c r="B265" s="45"/>
      <c r="C265" s="45"/>
      <c r="D265" s="49"/>
      <c r="E265" s="49" t="str">
        <f t="shared" si="27"/>
        <v xml:space="preserve"> </v>
      </c>
      <c r="F265" s="49" t="str">
        <f t="shared" si="28"/>
        <v xml:space="preserve"> </v>
      </c>
      <c r="G265" s="49" t="str">
        <f t="shared" si="29"/>
        <v xml:space="preserve"> </v>
      </c>
      <c r="H265" s="58"/>
      <c r="I265" s="2" t="str">
        <f t="shared" si="30"/>
        <v xml:space="preserve"> </v>
      </c>
      <c r="J265" s="2" t="str">
        <f t="shared" si="31"/>
        <v xml:space="preserve"> </v>
      </c>
      <c r="K265" s="110"/>
      <c r="L265" s="45"/>
      <c r="M265" s="2" t="str">
        <f t="shared" si="32"/>
        <v xml:space="preserve"> </v>
      </c>
      <c r="N265" s="74"/>
      <c r="O265" s="45" t="str">
        <f t="shared" si="25"/>
        <v>NA</v>
      </c>
      <c r="P265" s="45" t="str">
        <f t="shared" si="26"/>
        <v>NA</v>
      </c>
      <c r="Q265" s="85"/>
    </row>
    <row r="266" spans="1:17" x14ac:dyDescent="0.25">
      <c r="A266" s="48"/>
      <c r="B266" s="45"/>
      <c r="C266" s="45"/>
      <c r="D266" s="49"/>
      <c r="E266" s="49" t="str">
        <f t="shared" si="27"/>
        <v xml:space="preserve"> </v>
      </c>
      <c r="F266" s="49" t="str">
        <f t="shared" si="28"/>
        <v xml:space="preserve"> </v>
      </c>
      <c r="G266" s="49" t="str">
        <f t="shared" si="29"/>
        <v xml:space="preserve"> </v>
      </c>
      <c r="H266" s="58"/>
      <c r="I266" s="2" t="str">
        <f t="shared" si="30"/>
        <v xml:space="preserve"> </v>
      </c>
      <c r="J266" s="2" t="str">
        <f t="shared" si="31"/>
        <v xml:space="preserve"> </v>
      </c>
      <c r="K266" s="110"/>
      <c r="L266" s="45"/>
      <c r="M266" s="2" t="str">
        <f t="shared" si="32"/>
        <v xml:space="preserve"> </v>
      </c>
      <c r="N266" s="74"/>
      <c r="O266" s="45" t="str">
        <f t="shared" si="25"/>
        <v>NA</v>
      </c>
      <c r="P266" s="45" t="str">
        <f t="shared" si="26"/>
        <v>NA</v>
      </c>
      <c r="Q266" s="85"/>
    </row>
    <row r="267" spans="1:17" x14ac:dyDescent="0.25">
      <c r="A267" s="48"/>
      <c r="B267" s="45"/>
      <c r="C267" s="45"/>
      <c r="D267" s="49"/>
      <c r="E267" s="49" t="str">
        <f t="shared" si="27"/>
        <v xml:space="preserve"> </v>
      </c>
      <c r="F267" s="49" t="str">
        <f t="shared" si="28"/>
        <v xml:space="preserve"> </v>
      </c>
      <c r="G267" s="49" t="str">
        <f t="shared" si="29"/>
        <v xml:space="preserve"> </v>
      </c>
      <c r="H267" s="58"/>
      <c r="I267" s="2" t="str">
        <f t="shared" si="30"/>
        <v xml:space="preserve"> </v>
      </c>
      <c r="J267" s="2" t="str">
        <f t="shared" si="31"/>
        <v xml:space="preserve"> </v>
      </c>
      <c r="K267" s="110"/>
      <c r="L267" s="45"/>
      <c r="M267" s="2" t="str">
        <f t="shared" si="32"/>
        <v xml:space="preserve"> </v>
      </c>
      <c r="N267" s="74"/>
      <c r="O267" s="45" t="str">
        <f t="shared" si="25"/>
        <v>NA</v>
      </c>
      <c r="P267" s="45" t="str">
        <f t="shared" si="26"/>
        <v>NA</v>
      </c>
      <c r="Q267" s="85"/>
    </row>
    <row r="268" spans="1:17" x14ac:dyDescent="0.25">
      <c r="A268" s="48"/>
      <c r="B268" s="45"/>
      <c r="C268" s="45"/>
      <c r="D268" s="49"/>
      <c r="E268" s="49" t="str">
        <f t="shared" si="27"/>
        <v xml:space="preserve"> </v>
      </c>
      <c r="F268" s="49" t="str">
        <f t="shared" si="28"/>
        <v xml:space="preserve"> </v>
      </c>
      <c r="G268" s="49" t="str">
        <f t="shared" si="29"/>
        <v xml:space="preserve"> </v>
      </c>
      <c r="H268" s="58"/>
      <c r="I268" s="2" t="str">
        <f t="shared" si="30"/>
        <v xml:space="preserve"> </v>
      </c>
      <c r="J268" s="2" t="str">
        <f t="shared" si="31"/>
        <v xml:space="preserve"> </v>
      </c>
      <c r="K268" s="110"/>
      <c r="L268" s="45"/>
      <c r="M268" s="2" t="str">
        <f t="shared" si="32"/>
        <v xml:space="preserve"> </v>
      </c>
      <c r="N268" s="74"/>
      <c r="O268" s="45" t="str">
        <f t="shared" ref="O268:O331" si="33">IF(L268="","NA","A compléter")</f>
        <v>NA</v>
      </c>
      <c r="P268" s="45" t="str">
        <f t="shared" ref="P268:P331" si="34">IF(L268="","NA","A compléter")</f>
        <v>NA</v>
      </c>
      <c r="Q268" s="85"/>
    </row>
    <row r="269" spans="1:17" x14ac:dyDescent="0.25">
      <c r="A269" s="48"/>
      <c r="B269" s="45"/>
      <c r="C269" s="45"/>
      <c r="D269" s="49"/>
      <c r="E269" s="49" t="str">
        <f t="shared" si="27"/>
        <v xml:space="preserve"> </v>
      </c>
      <c r="F269" s="49" t="str">
        <f t="shared" si="28"/>
        <v xml:space="preserve"> </v>
      </c>
      <c r="G269" s="49" t="str">
        <f t="shared" si="29"/>
        <v xml:space="preserve"> </v>
      </c>
      <c r="H269" s="58"/>
      <c r="I269" s="2" t="str">
        <f t="shared" si="30"/>
        <v xml:space="preserve"> </v>
      </c>
      <c r="J269" s="2" t="str">
        <f t="shared" si="31"/>
        <v xml:space="preserve"> </v>
      </c>
      <c r="K269" s="110"/>
      <c r="L269" s="45"/>
      <c r="M269" s="2" t="str">
        <f t="shared" si="32"/>
        <v xml:space="preserve"> </v>
      </c>
      <c r="N269" s="74"/>
      <c r="O269" s="45" t="str">
        <f t="shared" si="33"/>
        <v>NA</v>
      </c>
      <c r="P269" s="45" t="str">
        <f t="shared" si="34"/>
        <v>NA</v>
      </c>
      <c r="Q269" s="85"/>
    </row>
    <row r="270" spans="1:17" x14ac:dyDescent="0.25">
      <c r="A270" s="48"/>
      <c r="B270" s="45"/>
      <c r="C270" s="45"/>
      <c r="D270" s="49"/>
      <c r="E270" s="49" t="str">
        <f t="shared" si="27"/>
        <v xml:space="preserve"> </v>
      </c>
      <c r="F270" s="49" t="str">
        <f t="shared" si="28"/>
        <v xml:space="preserve"> </v>
      </c>
      <c r="G270" s="49" t="str">
        <f t="shared" si="29"/>
        <v xml:space="preserve"> </v>
      </c>
      <c r="H270" s="58"/>
      <c r="I270" s="2" t="str">
        <f t="shared" si="30"/>
        <v xml:space="preserve"> </v>
      </c>
      <c r="J270" s="2" t="str">
        <f t="shared" si="31"/>
        <v xml:space="preserve"> </v>
      </c>
      <c r="K270" s="110"/>
      <c r="L270" s="45"/>
      <c r="M270" s="2" t="str">
        <f t="shared" si="32"/>
        <v xml:space="preserve"> </v>
      </c>
      <c r="N270" s="74"/>
      <c r="O270" s="45" t="str">
        <f t="shared" si="33"/>
        <v>NA</v>
      </c>
      <c r="P270" s="45" t="str">
        <f t="shared" si="34"/>
        <v>NA</v>
      </c>
      <c r="Q270" s="85"/>
    </row>
    <row r="271" spans="1:17" x14ac:dyDescent="0.25">
      <c r="A271" s="48"/>
      <c r="B271" s="45"/>
      <c r="C271" s="45"/>
      <c r="D271" s="49"/>
      <c r="E271" s="49" t="str">
        <f t="shared" ref="E271:E334" si="35">IF(A271=""," ","A compléter")</f>
        <v xml:space="preserve"> </v>
      </c>
      <c r="F271" s="49" t="str">
        <f t="shared" ref="F271:F334" si="36">IF(B271=""," ","A compléter")</f>
        <v xml:space="preserve"> </v>
      </c>
      <c r="G271" s="49" t="str">
        <f t="shared" ref="G271:G334" si="37">IF(B271=""," ","A compléter")</f>
        <v xml:space="preserve"> </v>
      </c>
      <c r="H271" s="58"/>
      <c r="I271" s="2" t="str">
        <f t="shared" ref="I271:I334" si="38">IF(H271=""," ","A compléter")</f>
        <v xml:space="preserve"> </v>
      </c>
      <c r="J271" s="2" t="str">
        <f t="shared" ref="J271:J334" si="39">IF(H271=""," ","A compléter")</f>
        <v xml:space="preserve"> </v>
      </c>
      <c r="K271" s="110"/>
      <c r="L271" s="45"/>
      <c r="M271" s="2" t="str">
        <f t="shared" ref="M271:M334" si="40">IF(H271=""," ","A compléter")</f>
        <v xml:space="preserve"> </v>
      </c>
      <c r="N271" s="74"/>
      <c r="O271" s="45" t="str">
        <f t="shared" si="33"/>
        <v>NA</v>
      </c>
      <c r="P271" s="45" t="str">
        <f t="shared" si="34"/>
        <v>NA</v>
      </c>
      <c r="Q271" s="85"/>
    </row>
    <row r="272" spans="1:17" x14ac:dyDescent="0.25">
      <c r="A272" s="48"/>
      <c r="B272" s="45"/>
      <c r="C272" s="45"/>
      <c r="D272" s="49"/>
      <c r="E272" s="49" t="str">
        <f t="shared" si="35"/>
        <v xml:space="preserve"> </v>
      </c>
      <c r="F272" s="49" t="str">
        <f t="shared" si="36"/>
        <v xml:space="preserve"> </v>
      </c>
      <c r="G272" s="49" t="str">
        <f t="shared" si="37"/>
        <v xml:space="preserve"> </v>
      </c>
      <c r="H272" s="58"/>
      <c r="I272" s="2" t="str">
        <f t="shared" si="38"/>
        <v xml:space="preserve"> </v>
      </c>
      <c r="J272" s="2" t="str">
        <f t="shared" si="39"/>
        <v xml:space="preserve"> </v>
      </c>
      <c r="K272" s="110"/>
      <c r="L272" s="45"/>
      <c r="M272" s="2" t="str">
        <f t="shared" si="40"/>
        <v xml:space="preserve"> </v>
      </c>
      <c r="N272" s="74"/>
      <c r="O272" s="45" t="str">
        <f t="shared" si="33"/>
        <v>NA</v>
      </c>
      <c r="P272" s="45" t="str">
        <f t="shared" si="34"/>
        <v>NA</v>
      </c>
      <c r="Q272" s="85"/>
    </row>
    <row r="273" spans="1:17" x14ac:dyDescent="0.25">
      <c r="A273" s="48"/>
      <c r="B273" s="45"/>
      <c r="C273" s="45"/>
      <c r="D273" s="49"/>
      <c r="E273" s="49" t="str">
        <f t="shared" si="35"/>
        <v xml:space="preserve"> </v>
      </c>
      <c r="F273" s="49" t="str">
        <f t="shared" si="36"/>
        <v xml:space="preserve"> </v>
      </c>
      <c r="G273" s="49" t="str">
        <f t="shared" si="37"/>
        <v xml:space="preserve"> </v>
      </c>
      <c r="H273" s="58"/>
      <c r="I273" s="2" t="str">
        <f t="shared" si="38"/>
        <v xml:space="preserve"> </v>
      </c>
      <c r="J273" s="2" t="str">
        <f t="shared" si="39"/>
        <v xml:space="preserve"> </v>
      </c>
      <c r="K273" s="110"/>
      <c r="L273" s="45"/>
      <c r="M273" s="2" t="str">
        <f t="shared" si="40"/>
        <v xml:space="preserve"> </v>
      </c>
      <c r="N273" s="74"/>
      <c r="O273" s="45" t="str">
        <f t="shared" si="33"/>
        <v>NA</v>
      </c>
      <c r="P273" s="45" t="str">
        <f t="shared" si="34"/>
        <v>NA</v>
      </c>
      <c r="Q273" s="85"/>
    </row>
    <row r="274" spans="1:17" x14ac:dyDescent="0.25">
      <c r="A274" s="48"/>
      <c r="B274" s="45"/>
      <c r="C274" s="45"/>
      <c r="D274" s="49"/>
      <c r="E274" s="49" t="str">
        <f t="shared" si="35"/>
        <v xml:space="preserve"> </v>
      </c>
      <c r="F274" s="49" t="str">
        <f t="shared" si="36"/>
        <v xml:space="preserve"> </v>
      </c>
      <c r="G274" s="49" t="str">
        <f t="shared" si="37"/>
        <v xml:space="preserve"> </v>
      </c>
      <c r="H274" s="58"/>
      <c r="I274" s="2" t="str">
        <f t="shared" si="38"/>
        <v xml:space="preserve"> </v>
      </c>
      <c r="J274" s="2" t="str">
        <f t="shared" si="39"/>
        <v xml:space="preserve"> </v>
      </c>
      <c r="K274" s="110"/>
      <c r="L274" s="45"/>
      <c r="M274" s="2" t="str">
        <f t="shared" si="40"/>
        <v xml:space="preserve"> </v>
      </c>
      <c r="N274" s="74"/>
      <c r="O274" s="45" t="str">
        <f t="shared" si="33"/>
        <v>NA</v>
      </c>
      <c r="P274" s="45" t="str">
        <f t="shared" si="34"/>
        <v>NA</v>
      </c>
      <c r="Q274" s="85"/>
    </row>
    <row r="275" spans="1:17" x14ac:dyDescent="0.25">
      <c r="A275" s="48"/>
      <c r="B275" s="45"/>
      <c r="C275" s="45"/>
      <c r="D275" s="49"/>
      <c r="E275" s="49" t="str">
        <f t="shared" si="35"/>
        <v xml:space="preserve"> </v>
      </c>
      <c r="F275" s="49" t="str">
        <f t="shared" si="36"/>
        <v xml:space="preserve"> </v>
      </c>
      <c r="G275" s="49" t="str">
        <f t="shared" si="37"/>
        <v xml:space="preserve"> </v>
      </c>
      <c r="H275" s="58"/>
      <c r="I275" s="2" t="str">
        <f t="shared" si="38"/>
        <v xml:space="preserve"> </v>
      </c>
      <c r="J275" s="2" t="str">
        <f t="shared" si="39"/>
        <v xml:space="preserve"> </v>
      </c>
      <c r="K275" s="110"/>
      <c r="L275" s="45"/>
      <c r="M275" s="2" t="str">
        <f t="shared" si="40"/>
        <v xml:space="preserve"> </v>
      </c>
      <c r="N275" s="74"/>
      <c r="O275" s="45" t="str">
        <f t="shared" si="33"/>
        <v>NA</v>
      </c>
      <c r="P275" s="45" t="str">
        <f t="shared" si="34"/>
        <v>NA</v>
      </c>
      <c r="Q275" s="85"/>
    </row>
    <row r="276" spans="1:17" x14ac:dyDescent="0.25">
      <c r="A276" s="48"/>
      <c r="B276" s="45"/>
      <c r="C276" s="45"/>
      <c r="D276" s="49"/>
      <c r="E276" s="49" t="str">
        <f t="shared" si="35"/>
        <v xml:space="preserve"> </v>
      </c>
      <c r="F276" s="49" t="str">
        <f t="shared" si="36"/>
        <v xml:space="preserve"> </v>
      </c>
      <c r="G276" s="49" t="str">
        <f t="shared" si="37"/>
        <v xml:space="preserve"> </v>
      </c>
      <c r="H276" s="58"/>
      <c r="I276" s="2" t="str">
        <f t="shared" si="38"/>
        <v xml:space="preserve"> </v>
      </c>
      <c r="J276" s="2" t="str">
        <f t="shared" si="39"/>
        <v xml:space="preserve"> </v>
      </c>
      <c r="K276" s="110"/>
      <c r="L276" s="45"/>
      <c r="M276" s="2" t="str">
        <f t="shared" si="40"/>
        <v xml:space="preserve"> </v>
      </c>
      <c r="N276" s="74"/>
      <c r="O276" s="45" t="str">
        <f t="shared" si="33"/>
        <v>NA</v>
      </c>
      <c r="P276" s="45" t="str">
        <f t="shared" si="34"/>
        <v>NA</v>
      </c>
      <c r="Q276" s="85"/>
    </row>
    <row r="277" spans="1:17" x14ac:dyDescent="0.25">
      <c r="A277" s="48"/>
      <c r="B277" s="45"/>
      <c r="C277" s="45"/>
      <c r="D277" s="49"/>
      <c r="E277" s="49" t="str">
        <f t="shared" si="35"/>
        <v xml:space="preserve"> </v>
      </c>
      <c r="F277" s="49" t="str">
        <f t="shared" si="36"/>
        <v xml:space="preserve"> </v>
      </c>
      <c r="G277" s="49" t="str">
        <f t="shared" si="37"/>
        <v xml:space="preserve"> </v>
      </c>
      <c r="H277" s="58"/>
      <c r="I277" s="2" t="str">
        <f t="shared" si="38"/>
        <v xml:space="preserve"> </v>
      </c>
      <c r="J277" s="2" t="str">
        <f t="shared" si="39"/>
        <v xml:space="preserve"> </v>
      </c>
      <c r="K277" s="110"/>
      <c r="L277" s="45"/>
      <c r="M277" s="2" t="str">
        <f t="shared" si="40"/>
        <v xml:space="preserve"> </v>
      </c>
      <c r="N277" s="74"/>
      <c r="O277" s="45" t="str">
        <f t="shared" si="33"/>
        <v>NA</v>
      </c>
      <c r="P277" s="45" t="str">
        <f t="shared" si="34"/>
        <v>NA</v>
      </c>
      <c r="Q277" s="85"/>
    </row>
    <row r="278" spans="1:17" x14ac:dyDescent="0.25">
      <c r="A278" s="48"/>
      <c r="B278" s="45"/>
      <c r="C278" s="45"/>
      <c r="D278" s="49"/>
      <c r="E278" s="49" t="str">
        <f t="shared" si="35"/>
        <v xml:space="preserve"> </v>
      </c>
      <c r="F278" s="49" t="str">
        <f t="shared" si="36"/>
        <v xml:space="preserve"> </v>
      </c>
      <c r="G278" s="49" t="str">
        <f t="shared" si="37"/>
        <v xml:space="preserve"> </v>
      </c>
      <c r="H278" s="58"/>
      <c r="I278" s="2" t="str">
        <f t="shared" si="38"/>
        <v xml:space="preserve"> </v>
      </c>
      <c r="J278" s="2" t="str">
        <f t="shared" si="39"/>
        <v xml:space="preserve"> </v>
      </c>
      <c r="K278" s="110"/>
      <c r="L278" s="45"/>
      <c r="M278" s="2" t="str">
        <f t="shared" si="40"/>
        <v xml:space="preserve"> </v>
      </c>
      <c r="N278" s="74"/>
      <c r="O278" s="45" t="str">
        <f t="shared" si="33"/>
        <v>NA</v>
      </c>
      <c r="P278" s="45" t="str">
        <f t="shared" si="34"/>
        <v>NA</v>
      </c>
      <c r="Q278" s="85"/>
    </row>
    <row r="279" spans="1:17" x14ac:dyDescent="0.25">
      <c r="A279" s="48"/>
      <c r="B279" s="45"/>
      <c r="C279" s="45"/>
      <c r="D279" s="49"/>
      <c r="E279" s="49" t="str">
        <f t="shared" si="35"/>
        <v xml:space="preserve"> </v>
      </c>
      <c r="F279" s="49" t="str">
        <f t="shared" si="36"/>
        <v xml:space="preserve"> </v>
      </c>
      <c r="G279" s="49" t="str">
        <f t="shared" si="37"/>
        <v xml:space="preserve"> </v>
      </c>
      <c r="H279" s="58"/>
      <c r="I279" s="2" t="str">
        <f t="shared" si="38"/>
        <v xml:space="preserve"> </v>
      </c>
      <c r="J279" s="2" t="str">
        <f t="shared" si="39"/>
        <v xml:space="preserve"> </v>
      </c>
      <c r="K279" s="110"/>
      <c r="L279" s="45"/>
      <c r="M279" s="2" t="str">
        <f t="shared" si="40"/>
        <v xml:space="preserve"> </v>
      </c>
      <c r="N279" s="74"/>
      <c r="O279" s="45" t="str">
        <f t="shared" si="33"/>
        <v>NA</v>
      </c>
      <c r="P279" s="45" t="str">
        <f t="shared" si="34"/>
        <v>NA</v>
      </c>
      <c r="Q279" s="85"/>
    </row>
    <row r="280" spans="1:17" x14ac:dyDescent="0.25">
      <c r="A280" s="48"/>
      <c r="B280" s="45"/>
      <c r="C280" s="45"/>
      <c r="D280" s="49"/>
      <c r="E280" s="49" t="str">
        <f t="shared" si="35"/>
        <v xml:space="preserve"> </v>
      </c>
      <c r="F280" s="49" t="str">
        <f t="shared" si="36"/>
        <v xml:space="preserve"> </v>
      </c>
      <c r="G280" s="49" t="str">
        <f t="shared" si="37"/>
        <v xml:space="preserve"> </v>
      </c>
      <c r="H280" s="58"/>
      <c r="I280" s="2" t="str">
        <f t="shared" si="38"/>
        <v xml:space="preserve"> </v>
      </c>
      <c r="J280" s="2" t="str">
        <f t="shared" si="39"/>
        <v xml:space="preserve"> </v>
      </c>
      <c r="K280" s="110"/>
      <c r="L280" s="45"/>
      <c r="M280" s="2" t="str">
        <f t="shared" si="40"/>
        <v xml:space="preserve"> </v>
      </c>
      <c r="N280" s="74"/>
      <c r="O280" s="45" t="str">
        <f t="shared" si="33"/>
        <v>NA</v>
      </c>
      <c r="P280" s="45" t="str">
        <f t="shared" si="34"/>
        <v>NA</v>
      </c>
      <c r="Q280" s="85"/>
    </row>
    <row r="281" spans="1:17" x14ac:dyDescent="0.25">
      <c r="A281" s="48"/>
      <c r="B281" s="45"/>
      <c r="C281" s="45"/>
      <c r="D281" s="49"/>
      <c r="E281" s="49" t="str">
        <f t="shared" si="35"/>
        <v xml:space="preserve"> </v>
      </c>
      <c r="F281" s="49" t="str">
        <f t="shared" si="36"/>
        <v xml:space="preserve"> </v>
      </c>
      <c r="G281" s="49" t="str">
        <f t="shared" si="37"/>
        <v xml:space="preserve"> </v>
      </c>
      <c r="H281" s="58"/>
      <c r="I281" s="2" t="str">
        <f t="shared" si="38"/>
        <v xml:space="preserve"> </v>
      </c>
      <c r="J281" s="2" t="str">
        <f t="shared" si="39"/>
        <v xml:space="preserve"> </v>
      </c>
      <c r="K281" s="110"/>
      <c r="L281" s="45"/>
      <c r="M281" s="2" t="str">
        <f t="shared" si="40"/>
        <v xml:space="preserve"> </v>
      </c>
      <c r="N281" s="74"/>
      <c r="O281" s="45" t="str">
        <f t="shared" si="33"/>
        <v>NA</v>
      </c>
      <c r="P281" s="45" t="str">
        <f t="shared" si="34"/>
        <v>NA</v>
      </c>
      <c r="Q281" s="85"/>
    </row>
    <row r="282" spans="1:17" x14ac:dyDescent="0.25">
      <c r="A282" s="48"/>
      <c r="B282" s="45"/>
      <c r="C282" s="45"/>
      <c r="D282" s="49"/>
      <c r="E282" s="49" t="str">
        <f t="shared" si="35"/>
        <v xml:space="preserve"> </v>
      </c>
      <c r="F282" s="49" t="str">
        <f t="shared" si="36"/>
        <v xml:space="preserve"> </v>
      </c>
      <c r="G282" s="49" t="str">
        <f t="shared" si="37"/>
        <v xml:space="preserve"> </v>
      </c>
      <c r="H282" s="58"/>
      <c r="I282" s="2" t="str">
        <f t="shared" si="38"/>
        <v xml:space="preserve"> </v>
      </c>
      <c r="J282" s="2" t="str">
        <f t="shared" si="39"/>
        <v xml:space="preserve"> </v>
      </c>
      <c r="K282" s="110"/>
      <c r="L282" s="45"/>
      <c r="M282" s="2" t="str">
        <f t="shared" si="40"/>
        <v xml:space="preserve"> </v>
      </c>
      <c r="N282" s="74"/>
      <c r="O282" s="45" t="str">
        <f t="shared" si="33"/>
        <v>NA</v>
      </c>
      <c r="P282" s="45" t="str">
        <f t="shared" si="34"/>
        <v>NA</v>
      </c>
      <c r="Q282" s="85"/>
    </row>
    <row r="283" spans="1:17" x14ac:dyDescent="0.25">
      <c r="A283" s="48"/>
      <c r="B283" s="45"/>
      <c r="C283" s="45"/>
      <c r="D283" s="49"/>
      <c r="E283" s="49" t="str">
        <f t="shared" si="35"/>
        <v xml:space="preserve"> </v>
      </c>
      <c r="F283" s="49" t="str">
        <f t="shared" si="36"/>
        <v xml:space="preserve"> </v>
      </c>
      <c r="G283" s="49" t="str">
        <f t="shared" si="37"/>
        <v xml:space="preserve"> </v>
      </c>
      <c r="H283" s="58"/>
      <c r="I283" s="2" t="str">
        <f t="shared" si="38"/>
        <v xml:space="preserve"> </v>
      </c>
      <c r="J283" s="2" t="str">
        <f t="shared" si="39"/>
        <v xml:space="preserve"> </v>
      </c>
      <c r="K283" s="110"/>
      <c r="L283" s="45"/>
      <c r="M283" s="2" t="str">
        <f t="shared" si="40"/>
        <v xml:space="preserve"> </v>
      </c>
      <c r="N283" s="74"/>
      <c r="O283" s="45" t="str">
        <f t="shared" si="33"/>
        <v>NA</v>
      </c>
      <c r="P283" s="45" t="str">
        <f t="shared" si="34"/>
        <v>NA</v>
      </c>
      <c r="Q283" s="85"/>
    </row>
    <row r="284" spans="1:17" x14ac:dyDescent="0.25">
      <c r="A284" s="48"/>
      <c r="B284" s="45"/>
      <c r="C284" s="45"/>
      <c r="D284" s="49"/>
      <c r="E284" s="49" t="str">
        <f t="shared" si="35"/>
        <v xml:space="preserve"> </v>
      </c>
      <c r="F284" s="49" t="str">
        <f t="shared" si="36"/>
        <v xml:space="preserve"> </v>
      </c>
      <c r="G284" s="49" t="str">
        <f t="shared" si="37"/>
        <v xml:space="preserve"> </v>
      </c>
      <c r="H284" s="58"/>
      <c r="I284" s="2" t="str">
        <f t="shared" si="38"/>
        <v xml:space="preserve"> </v>
      </c>
      <c r="J284" s="2" t="str">
        <f t="shared" si="39"/>
        <v xml:space="preserve"> </v>
      </c>
      <c r="K284" s="110"/>
      <c r="L284" s="45"/>
      <c r="M284" s="2" t="str">
        <f t="shared" si="40"/>
        <v xml:space="preserve"> </v>
      </c>
      <c r="N284" s="74"/>
      <c r="O284" s="45" t="str">
        <f t="shared" si="33"/>
        <v>NA</v>
      </c>
      <c r="P284" s="45" t="str">
        <f t="shared" si="34"/>
        <v>NA</v>
      </c>
      <c r="Q284" s="85"/>
    </row>
    <row r="285" spans="1:17" x14ac:dyDescent="0.25">
      <c r="A285" s="48"/>
      <c r="B285" s="45"/>
      <c r="C285" s="45"/>
      <c r="D285" s="49"/>
      <c r="E285" s="49" t="str">
        <f t="shared" si="35"/>
        <v xml:space="preserve"> </v>
      </c>
      <c r="F285" s="49" t="str">
        <f t="shared" si="36"/>
        <v xml:space="preserve"> </v>
      </c>
      <c r="G285" s="49" t="str">
        <f t="shared" si="37"/>
        <v xml:space="preserve"> </v>
      </c>
      <c r="H285" s="58"/>
      <c r="I285" s="2" t="str">
        <f t="shared" si="38"/>
        <v xml:space="preserve"> </v>
      </c>
      <c r="J285" s="2" t="str">
        <f t="shared" si="39"/>
        <v xml:space="preserve"> </v>
      </c>
      <c r="K285" s="110"/>
      <c r="L285" s="45"/>
      <c r="M285" s="2" t="str">
        <f t="shared" si="40"/>
        <v xml:space="preserve"> </v>
      </c>
      <c r="N285" s="74"/>
      <c r="O285" s="45" t="str">
        <f t="shared" si="33"/>
        <v>NA</v>
      </c>
      <c r="P285" s="45" t="str">
        <f t="shared" si="34"/>
        <v>NA</v>
      </c>
      <c r="Q285" s="85"/>
    </row>
    <row r="286" spans="1:17" x14ac:dyDescent="0.25">
      <c r="A286" s="48"/>
      <c r="B286" s="45"/>
      <c r="C286" s="45"/>
      <c r="D286" s="49"/>
      <c r="E286" s="49" t="str">
        <f t="shared" si="35"/>
        <v xml:space="preserve"> </v>
      </c>
      <c r="F286" s="49" t="str">
        <f t="shared" si="36"/>
        <v xml:space="preserve"> </v>
      </c>
      <c r="G286" s="49" t="str">
        <f t="shared" si="37"/>
        <v xml:space="preserve"> </v>
      </c>
      <c r="H286" s="58"/>
      <c r="I286" s="2" t="str">
        <f t="shared" si="38"/>
        <v xml:space="preserve"> </v>
      </c>
      <c r="J286" s="2" t="str">
        <f t="shared" si="39"/>
        <v xml:space="preserve"> </v>
      </c>
      <c r="K286" s="110"/>
      <c r="L286" s="45"/>
      <c r="M286" s="2" t="str">
        <f t="shared" si="40"/>
        <v xml:space="preserve"> </v>
      </c>
      <c r="N286" s="74"/>
      <c r="O286" s="45" t="str">
        <f t="shared" si="33"/>
        <v>NA</v>
      </c>
      <c r="P286" s="45" t="str">
        <f t="shared" si="34"/>
        <v>NA</v>
      </c>
      <c r="Q286" s="85"/>
    </row>
    <row r="287" spans="1:17" x14ac:dyDescent="0.25">
      <c r="A287" s="48"/>
      <c r="B287" s="45"/>
      <c r="C287" s="45"/>
      <c r="D287" s="49"/>
      <c r="E287" s="49" t="str">
        <f t="shared" si="35"/>
        <v xml:space="preserve"> </v>
      </c>
      <c r="F287" s="49" t="str">
        <f t="shared" si="36"/>
        <v xml:space="preserve"> </v>
      </c>
      <c r="G287" s="49" t="str">
        <f t="shared" si="37"/>
        <v xml:space="preserve"> </v>
      </c>
      <c r="H287" s="58"/>
      <c r="I287" s="2" t="str">
        <f t="shared" si="38"/>
        <v xml:space="preserve"> </v>
      </c>
      <c r="J287" s="2" t="str">
        <f t="shared" si="39"/>
        <v xml:space="preserve"> </v>
      </c>
      <c r="K287" s="110"/>
      <c r="L287" s="45"/>
      <c r="M287" s="2" t="str">
        <f t="shared" si="40"/>
        <v xml:space="preserve"> </v>
      </c>
      <c r="N287" s="74"/>
      <c r="O287" s="45" t="str">
        <f t="shared" si="33"/>
        <v>NA</v>
      </c>
      <c r="P287" s="45" t="str">
        <f t="shared" si="34"/>
        <v>NA</v>
      </c>
      <c r="Q287" s="85"/>
    </row>
    <row r="288" spans="1:17" x14ac:dyDescent="0.25">
      <c r="A288" s="48"/>
      <c r="B288" s="45"/>
      <c r="C288" s="45"/>
      <c r="D288" s="49"/>
      <c r="E288" s="49" t="str">
        <f t="shared" si="35"/>
        <v xml:space="preserve"> </v>
      </c>
      <c r="F288" s="49" t="str">
        <f t="shared" si="36"/>
        <v xml:space="preserve"> </v>
      </c>
      <c r="G288" s="49" t="str">
        <f t="shared" si="37"/>
        <v xml:space="preserve"> </v>
      </c>
      <c r="H288" s="58"/>
      <c r="I288" s="2" t="str">
        <f t="shared" si="38"/>
        <v xml:space="preserve"> </v>
      </c>
      <c r="J288" s="2" t="str">
        <f t="shared" si="39"/>
        <v xml:space="preserve"> </v>
      </c>
      <c r="K288" s="110"/>
      <c r="L288" s="45"/>
      <c r="M288" s="2" t="str">
        <f t="shared" si="40"/>
        <v xml:space="preserve"> </v>
      </c>
      <c r="N288" s="74"/>
      <c r="O288" s="45" t="str">
        <f t="shared" si="33"/>
        <v>NA</v>
      </c>
      <c r="P288" s="45" t="str">
        <f t="shared" si="34"/>
        <v>NA</v>
      </c>
      <c r="Q288" s="85"/>
    </row>
    <row r="289" spans="1:17" x14ac:dyDescent="0.25">
      <c r="A289" s="48"/>
      <c r="B289" s="45"/>
      <c r="C289" s="45"/>
      <c r="D289" s="49"/>
      <c r="E289" s="49" t="str">
        <f t="shared" si="35"/>
        <v xml:space="preserve"> </v>
      </c>
      <c r="F289" s="49" t="str">
        <f t="shared" si="36"/>
        <v xml:space="preserve"> </v>
      </c>
      <c r="G289" s="49" t="str">
        <f t="shared" si="37"/>
        <v xml:space="preserve"> </v>
      </c>
      <c r="H289" s="58"/>
      <c r="I289" s="2" t="str">
        <f t="shared" si="38"/>
        <v xml:space="preserve"> </v>
      </c>
      <c r="J289" s="2" t="str">
        <f t="shared" si="39"/>
        <v xml:space="preserve"> </v>
      </c>
      <c r="K289" s="110"/>
      <c r="L289" s="45"/>
      <c r="M289" s="2" t="str">
        <f t="shared" si="40"/>
        <v xml:space="preserve"> </v>
      </c>
      <c r="N289" s="74"/>
      <c r="O289" s="45" t="str">
        <f t="shared" si="33"/>
        <v>NA</v>
      </c>
      <c r="P289" s="45" t="str">
        <f t="shared" si="34"/>
        <v>NA</v>
      </c>
      <c r="Q289" s="85"/>
    </row>
    <row r="290" spans="1:17" x14ac:dyDescent="0.25">
      <c r="A290" s="48"/>
      <c r="B290" s="45"/>
      <c r="C290" s="45"/>
      <c r="D290" s="49"/>
      <c r="E290" s="49" t="str">
        <f t="shared" si="35"/>
        <v xml:space="preserve"> </v>
      </c>
      <c r="F290" s="49" t="str">
        <f t="shared" si="36"/>
        <v xml:space="preserve"> </v>
      </c>
      <c r="G290" s="49" t="str">
        <f t="shared" si="37"/>
        <v xml:space="preserve"> </v>
      </c>
      <c r="H290" s="58"/>
      <c r="I290" s="2" t="str">
        <f t="shared" si="38"/>
        <v xml:space="preserve"> </v>
      </c>
      <c r="J290" s="2" t="str">
        <f t="shared" si="39"/>
        <v xml:space="preserve"> </v>
      </c>
      <c r="K290" s="110"/>
      <c r="L290" s="45"/>
      <c r="M290" s="2" t="str">
        <f t="shared" si="40"/>
        <v xml:space="preserve"> </v>
      </c>
      <c r="N290" s="74"/>
      <c r="O290" s="45" t="str">
        <f t="shared" si="33"/>
        <v>NA</v>
      </c>
      <c r="P290" s="45" t="str">
        <f t="shared" si="34"/>
        <v>NA</v>
      </c>
      <c r="Q290" s="85"/>
    </row>
    <row r="291" spans="1:17" x14ac:dyDescent="0.25">
      <c r="A291" s="48"/>
      <c r="B291" s="45"/>
      <c r="C291" s="45"/>
      <c r="D291" s="49"/>
      <c r="E291" s="49" t="str">
        <f t="shared" si="35"/>
        <v xml:space="preserve"> </v>
      </c>
      <c r="F291" s="49" t="str">
        <f t="shared" si="36"/>
        <v xml:space="preserve"> </v>
      </c>
      <c r="G291" s="49" t="str">
        <f t="shared" si="37"/>
        <v xml:space="preserve"> </v>
      </c>
      <c r="H291" s="58"/>
      <c r="I291" s="2" t="str">
        <f t="shared" si="38"/>
        <v xml:space="preserve"> </v>
      </c>
      <c r="J291" s="2" t="str">
        <f t="shared" si="39"/>
        <v xml:space="preserve"> </v>
      </c>
      <c r="K291" s="110"/>
      <c r="L291" s="45"/>
      <c r="M291" s="2" t="str">
        <f t="shared" si="40"/>
        <v xml:space="preserve"> </v>
      </c>
      <c r="N291" s="74"/>
      <c r="O291" s="45" t="str">
        <f t="shared" si="33"/>
        <v>NA</v>
      </c>
      <c r="P291" s="45" t="str">
        <f t="shared" si="34"/>
        <v>NA</v>
      </c>
      <c r="Q291" s="85"/>
    </row>
    <row r="292" spans="1:17" x14ac:dyDescent="0.25">
      <c r="A292" s="48"/>
      <c r="B292" s="45"/>
      <c r="C292" s="45"/>
      <c r="D292" s="49"/>
      <c r="E292" s="49" t="str">
        <f t="shared" si="35"/>
        <v xml:space="preserve"> </v>
      </c>
      <c r="F292" s="49" t="str">
        <f t="shared" si="36"/>
        <v xml:space="preserve"> </v>
      </c>
      <c r="G292" s="49" t="str">
        <f t="shared" si="37"/>
        <v xml:space="preserve"> </v>
      </c>
      <c r="H292" s="58"/>
      <c r="I292" s="2" t="str">
        <f t="shared" si="38"/>
        <v xml:space="preserve"> </v>
      </c>
      <c r="J292" s="2" t="str">
        <f t="shared" si="39"/>
        <v xml:space="preserve"> </v>
      </c>
      <c r="K292" s="110"/>
      <c r="L292" s="45"/>
      <c r="M292" s="2" t="str">
        <f t="shared" si="40"/>
        <v xml:space="preserve"> </v>
      </c>
      <c r="N292" s="74"/>
      <c r="O292" s="45" t="str">
        <f t="shared" si="33"/>
        <v>NA</v>
      </c>
      <c r="P292" s="45" t="str">
        <f t="shared" si="34"/>
        <v>NA</v>
      </c>
      <c r="Q292" s="85"/>
    </row>
    <row r="293" spans="1:17" x14ac:dyDescent="0.25">
      <c r="A293" s="48"/>
      <c r="B293" s="45"/>
      <c r="C293" s="45"/>
      <c r="D293" s="49"/>
      <c r="E293" s="49" t="str">
        <f t="shared" si="35"/>
        <v xml:space="preserve"> </v>
      </c>
      <c r="F293" s="49" t="str">
        <f t="shared" si="36"/>
        <v xml:space="preserve"> </v>
      </c>
      <c r="G293" s="49" t="str">
        <f t="shared" si="37"/>
        <v xml:space="preserve"> </v>
      </c>
      <c r="H293" s="58"/>
      <c r="I293" s="2" t="str">
        <f t="shared" si="38"/>
        <v xml:space="preserve"> </v>
      </c>
      <c r="J293" s="2" t="str">
        <f t="shared" si="39"/>
        <v xml:space="preserve"> </v>
      </c>
      <c r="K293" s="110"/>
      <c r="L293" s="45"/>
      <c r="M293" s="2" t="str">
        <f t="shared" si="40"/>
        <v xml:space="preserve"> </v>
      </c>
      <c r="N293" s="74"/>
      <c r="O293" s="45" t="str">
        <f t="shared" si="33"/>
        <v>NA</v>
      </c>
      <c r="P293" s="45" t="str">
        <f t="shared" si="34"/>
        <v>NA</v>
      </c>
      <c r="Q293" s="85"/>
    </row>
    <row r="294" spans="1:17" x14ac:dyDescent="0.25">
      <c r="A294" s="48"/>
      <c r="B294" s="45"/>
      <c r="C294" s="45"/>
      <c r="D294" s="49"/>
      <c r="E294" s="49" t="str">
        <f t="shared" si="35"/>
        <v xml:space="preserve"> </v>
      </c>
      <c r="F294" s="49" t="str">
        <f t="shared" si="36"/>
        <v xml:space="preserve"> </v>
      </c>
      <c r="G294" s="49" t="str">
        <f t="shared" si="37"/>
        <v xml:space="preserve"> </v>
      </c>
      <c r="H294" s="58"/>
      <c r="I294" s="2" t="str">
        <f t="shared" si="38"/>
        <v xml:space="preserve"> </v>
      </c>
      <c r="J294" s="2" t="str">
        <f t="shared" si="39"/>
        <v xml:space="preserve"> </v>
      </c>
      <c r="K294" s="110"/>
      <c r="L294" s="45"/>
      <c r="M294" s="2" t="str">
        <f t="shared" si="40"/>
        <v xml:space="preserve"> </v>
      </c>
      <c r="N294" s="74"/>
      <c r="O294" s="45" t="str">
        <f t="shared" si="33"/>
        <v>NA</v>
      </c>
      <c r="P294" s="45" t="str">
        <f t="shared" si="34"/>
        <v>NA</v>
      </c>
      <c r="Q294" s="85"/>
    </row>
    <row r="295" spans="1:17" x14ac:dyDescent="0.25">
      <c r="A295" s="48"/>
      <c r="B295" s="45"/>
      <c r="C295" s="45"/>
      <c r="D295" s="49"/>
      <c r="E295" s="49" t="str">
        <f t="shared" si="35"/>
        <v xml:space="preserve"> </v>
      </c>
      <c r="F295" s="49" t="str">
        <f t="shared" si="36"/>
        <v xml:space="preserve"> </v>
      </c>
      <c r="G295" s="49" t="str">
        <f t="shared" si="37"/>
        <v xml:space="preserve"> </v>
      </c>
      <c r="H295" s="58"/>
      <c r="I295" s="2" t="str">
        <f t="shared" si="38"/>
        <v xml:space="preserve"> </v>
      </c>
      <c r="J295" s="2" t="str">
        <f t="shared" si="39"/>
        <v xml:space="preserve"> </v>
      </c>
      <c r="K295" s="110"/>
      <c r="L295" s="45"/>
      <c r="M295" s="2" t="str">
        <f t="shared" si="40"/>
        <v xml:space="preserve"> </v>
      </c>
      <c r="N295" s="74"/>
      <c r="O295" s="45" t="str">
        <f t="shared" si="33"/>
        <v>NA</v>
      </c>
      <c r="P295" s="45" t="str">
        <f t="shared" si="34"/>
        <v>NA</v>
      </c>
      <c r="Q295" s="85"/>
    </row>
    <row r="296" spans="1:17" x14ac:dyDescent="0.25">
      <c r="A296" s="48"/>
      <c r="B296" s="45"/>
      <c r="C296" s="45"/>
      <c r="D296" s="49"/>
      <c r="E296" s="49" t="str">
        <f t="shared" si="35"/>
        <v xml:space="preserve"> </v>
      </c>
      <c r="F296" s="49" t="str">
        <f t="shared" si="36"/>
        <v xml:space="preserve"> </v>
      </c>
      <c r="G296" s="49" t="str">
        <f t="shared" si="37"/>
        <v xml:space="preserve"> </v>
      </c>
      <c r="H296" s="58"/>
      <c r="I296" s="2" t="str">
        <f t="shared" si="38"/>
        <v xml:space="preserve"> </v>
      </c>
      <c r="J296" s="2" t="str">
        <f t="shared" si="39"/>
        <v xml:space="preserve"> </v>
      </c>
      <c r="K296" s="110"/>
      <c r="L296" s="45"/>
      <c r="M296" s="2" t="str">
        <f t="shared" si="40"/>
        <v xml:space="preserve"> </v>
      </c>
      <c r="N296" s="74"/>
      <c r="O296" s="45" t="str">
        <f t="shared" si="33"/>
        <v>NA</v>
      </c>
      <c r="P296" s="45" t="str">
        <f t="shared" si="34"/>
        <v>NA</v>
      </c>
      <c r="Q296" s="85"/>
    </row>
    <row r="297" spans="1:17" x14ac:dyDescent="0.25">
      <c r="A297" s="48"/>
      <c r="B297" s="45"/>
      <c r="C297" s="45"/>
      <c r="D297" s="49"/>
      <c r="E297" s="49" t="str">
        <f t="shared" si="35"/>
        <v xml:space="preserve"> </v>
      </c>
      <c r="F297" s="49" t="str">
        <f t="shared" si="36"/>
        <v xml:space="preserve"> </v>
      </c>
      <c r="G297" s="49" t="str">
        <f t="shared" si="37"/>
        <v xml:space="preserve"> </v>
      </c>
      <c r="H297" s="58"/>
      <c r="I297" s="2" t="str">
        <f t="shared" si="38"/>
        <v xml:space="preserve"> </v>
      </c>
      <c r="J297" s="2" t="str">
        <f t="shared" si="39"/>
        <v xml:space="preserve"> </v>
      </c>
      <c r="K297" s="110"/>
      <c r="L297" s="45"/>
      <c r="M297" s="2" t="str">
        <f t="shared" si="40"/>
        <v xml:space="preserve"> </v>
      </c>
      <c r="N297" s="74"/>
      <c r="O297" s="45" t="str">
        <f t="shared" si="33"/>
        <v>NA</v>
      </c>
      <c r="P297" s="45" t="str">
        <f t="shared" si="34"/>
        <v>NA</v>
      </c>
      <c r="Q297" s="85"/>
    </row>
    <row r="298" spans="1:17" x14ac:dyDescent="0.25">
      <c r="A298" s="48"/>
      <c r="B298" s="45"/>
      <c r="C298" s="45"/>
      <c r="D298" s="49"/>
      <c r="E298" s="49" t="str">
        <f t="shared" si="35"/>
        <v xml:space="preserve"> </v>
      </c>
      <c r="F298" s="49" t="str">
        <f t="shared" si="36"/>
        <v xml:space="preserve"> </v>
      </c>
      <c r="G298" s="49" t="str">
        <f t="shared" si="37"/>
        <v xml:space="preserve"> </v>
      </c>
      <c r="H298" s="58"/>
      <c r="I298" s="2" t="str">
        <f t="shared" si="38"/>
        <v xml:space="preserve"> </v>
      </c>
      <c r="J298" s="2" t="str">
        <f t="shared" si="39"/>
        <v xml:space="preserve"> </v>
      </c>
      <c r="K298" s="110"/>
      <c r="L298" s="45"/>
      <c r="M298" s="2" t="str">
        <f t="shared" si="40"/>
        <v xml:space="preserve"> </v>
      </c>
      <c r="N298" s="74"/>
      <c r="O298" s="45" t="str">
        <f t="shared" si="33"/>
        <v>NA</v>
      </c>
      <c r="P298" s="45" t="str">
        <f t="shared" si="34"/>
        <v>NA</v>
      </c>
      <c r="Q298" s="85"/>
    </row>
    <row r="299" spans="1:17" x14ac:dyDescent="0.25">
      <c r="A299" s="48"/>
      <c r="B299" s="45"/>
      <c r="C299" s="45"/>
      <c r="D299" s="49"/>
      <c r="E299" s="49" t="str">
        <f t="shared" si="35"/>
        <v xml:space="preserve"> </v>
      </c>
      <c r="F299" s="49" t="str">
        <f t="shared" si="36"/>
        <v xml:space="preserve"> </v>
      </c>
      <c r="G299" s="49" t="str">
        <f t="shared" si="37"/>
        <v xml:space="preserve"> </v>
      </c>
      <c r="H299" s="58"/>
      <c r="I299" s="2" t="str">
        <f t="shared" si="38"/>
        <v xml:space="preserve"> </v>
      </c>
      <c r="J299" s="2" t="str">
        <f t="shared" si="39"/>
        <v xml:space="preserve"> </v>
      </c>
      <c r="K299" s="110"/>
      <c r="L299" s="45"/>
      <c r="M299" s="2" t="str">
        <f t="shared" si="40"/>
        <v xml:space="preserve"> </v>
      </c>
      <c r="N299" s="74"/>
      <c r="O299" s="45" t="str">
        <f t="shared" si="33"/>
        <v>NA</v>
      </c>
      <c r="P299" s="45" t="str">
        <f t="shared" si="34"/>
        <v>NA</v>
      </c>
      <c r="Q299" s="85"/>
    </row>
    <row r="300" spans="1:17" x14ac:dyDescent="0.25">
      <c r="A300" s="48"/>
      <c r="B300" s="45"/>
      <c r="C300" s="45"/>
      <c r="D300" s="49"/>
      <c r="E300" s="49" t="str">
        <f t="shared" si="35"/>
        <v xml:space="preserve"> </v>
      </c>
      <c r="F300" s="49" t="str">
        <f t="shared" si="36"/>
        <v xml:space="preserve"> </v>
      </c>
      <c r="G300" s="49" t="str">
        <f t="shared" si="37"/>
        <v xml:space="preserve"> </v>
      </c>
      <c r="H300" s="58"/>
      <c r="I300" s="2" t="str">
        <f t="shared" si="38"/>
        <v xml:space="preserve"> </v>
      </c>
      <c r="J300" s="2" t="str">
        <f t="shared" si="39"/>
        <v xml:space="preserve"> </v>
      </c>
      <c r="K300" s="110"/>
      <c r="L300" s="45"/>
      <c r="M300" s="2" t="str">
        <f t="shared" si="40"/>
        <v xml:space="preserve"> </v>
      </c>
      <c r="N300" s="74"/>
      <c r="O300" s="45" t="str">
        <f t="shared" si="33"/>
        <v>NA</v>
      </c>
      <c r="P300" s="45" t="str">
        <f t="shared" si="34"/>
        <v>NA</v>
      </c>
      <c r="Q300" s="85"/>
    </row>
    <row r="301" spans="1:17" x14ac:dyDescent="0.25">
      <c r="A301" s="48"/>
      <c r="B301" s="45"/>
      <c r="C301" s="45"/>
      <c r="D301" s="49"/>
      <c r="E301" s="49" t="str">
        <f t="shared" si="35"/>
        <v xml:space="preserve"> </v>
      </c>
      <c r="F301" s="49" t="str">
        <f t="shared" si="36"/>
        <v xml:space="preserve"> </v>
      </c>
      <c r="G301" s="49" t="str">
        <f t="shared" si="37"/>
        <v xml:space="preserve"> </v>
      </c>
      <c r="H301" s="58"/>
      <c r="I301" s="2" t="str">
        <f t="shared" si="38"/>
        <v xml:space="preserve"> </v>
      </c>
      <c r="J301" s="2" t="str">
        <f t="shared" si="39"/>
        <v xml:space="preserve"> </v>
      </c>
      <c r="K301" s="110"/>
      <c r="L301" s="45"/>
      <c r="M301" s="2" t="str">
        <f t="shared" si="40"/>
        <v xml:space="preserve"> </v>
      </c>
      <c r="N301" s="74"/>
      <c r="O301" s="45" t="str">
        <f t="shared" si="33"/>
        <v>NA</v>
      </c>
      <c r="P301" s="45" t="str">
        <f t="shared" si="34"/>
        <v>NA</v>
      </c>
      <c r="Q301" s="85"/>
    </row>
    <row r="302" spans="1:17" x14ac:dyDescent="0.25">
      <c r="A302" s="48"/>
      <c r="B302" s="45"/>
      <c r="C302" s="45"/>
      <c r="D302" s="49"/>
      <c r="E302" s="49" t="str">
        <f t="shared" si="35"/>
        <v xml:space="preserve"> </v>
      </c>
      <c r="F302" s="49" t="str">
        <f t="shared" si="36"/>
        <v xml:space="preserve"> </v>
      </c>
      <c r="G302" s="49" t="str">
        <f t="shared" si="37"/>
        <v xml:space="preserve"> </v>
      </c>
      <c r="H302" s="58"/>
      <c r="I302" s="2" t="str">
        <f t="shared" si="38"/>
        <v xml:space="preserve"> </v>
      </c>
      <c r="J302" s="2" t="str">
        <f t="shared" si="39"/>
        <v xml:space="preserve"> </v>
      </c>
      <c r="K302" s="110"/>
      <c r="L302" s="45"/>
      <c r="M302" s="2" t="str">
        <f t="shared" si="40"/>
        <v xml:space="preserve"> </v>
      </c>
      <c r="N302" s="74"/>
      <c r="O302" s="45" t="str">
        <f t="shared" si="33"/>
        <v>NA</v>
      </c>
      <c r="P302" s="45" t="str">
        <f t="shared" si="34"/>
        <v>NA</v>
      </c>
      <c r="Q302" s="85"/>
    </row>
    <row r="303" spans="1:17" x14ac:dyDescent="0.25">
      <c r="A303" s="48"/>
      <c r="B303" s="45"/>
      <c r="C303" s="45"/>
      <c r="D303" s="49"/>
      <c r="E303" s="49" t="str">
        <f t="shared" si="35"/>
        <v xml:space="preserve"> </v>
      </c>
      <c r="F303" s="49" t="str">
        <f t="shared" si="36"/>
        <v xml:space="preserve"> </v>
      </c>
      <c r="G303" s="49" t="str">
        <f t="shared" si="37"/>
        <v xml:space="preserve"> </v>
      </c>
      <c r="H303" s="58"/>
      <c r="I303" s="2" t="str">
        <f t="shared" si="38"/>
        <v xml:space="preserve"> </v>
      </c>
      <c r="J303" s="2" t="str">
        <f t="shared" si="39"/>
        <v xml:space="preserve"> </v>
      </c>
      <c r="K303" s="110"/>
      <c r="L303" s="45"/>
      <c r="M303" s="2" t="str">
        <f t="shared" si="40"/>
        <v xml:space="preserve"> </v>
      </c>
      <c r="N303" s="74"/>
      <c r="O303" s="45" t="str">
        <f t="shared" si="33"/>
        <v>NA</v>
      </c>
      <c r="P303" s="45" t="str">
        <f t="shared" si="34"/>
        <v>NA</v>
      </c>
      <c r="Q303" s="85"/>
    </row>
    <row r="304" spans="1:17" x14ac:dyDescent="0.25">
      <c r="A304" s="48"/>
      <c r="B304" s="45"/>
      <c r="C304" s="45"/>
      <c r="D304" s="49"/>
      <c r="E304" s="49" t="str">
        <f t="shared" si="35"/>
        <v xml:space="preserve"> </v>
      </c>
      <c r="F304" s="49" t="str">
        <f t="shared" si="36"/>
        <v xml:space="preserve"> </v>
      </c>
      <c r="G304" s="49" t="str">
        <f t="shared" si="37"/>
        <v xml:space="preserve"> </v>
      </c>
      <c r="H304" s="58"/>
      <c r="I304" s="2" t="str">
        <f t="shared" si="38"/>
        <v xml:space="preserve"> </v>
      </c>
      <c r="J304" s="2" t="str">
        <f t="shared" si="39"/>
        <v xml:space="preserve"> </v>
      </c>
      <c r="K304" s="110"/>
      <c r="L304" s="45"/>
      <c r="M304" s="2" t="str">
        <f t="shared" si="40"/>
        <v xml:space="preserve"> </v>
      </c>
      <c r="N304" s="74"/>
      <c r="O304" s="45" t="str">
        <f t="shared" si="33"/>
        <v>NA</v>
      </c>
      <c r="P304" s="45" t="str">
        <f t="shared" si="34"/>
        <v>NA</v>
      </c>
      <c r="Q304" s="85"/>
    </row>
    <row r="305" spans="1:17" x14ac:dyDescent="0.25">
      <c r="A305" s="48"/>
      <c r="B305" s="45"/>
      <c r="C305" s="45"/>
      <c r="D305" s="49"/>
      <c r="E305" s="49" t="str">
        <f t="shared" si="35"/>
        <v xml:space="preserve"> </v>
      </c>
      <c r="F305" s="49" t="str">
        <f t="shared" si="36"/>
        <v xml:space="preserve"> </v>
      </c>
      <c r="G305" s="49" t="str">
        <f t="shared" si="37"/>
        <v xml:space="preserve"> </v>
      </c>
      <c r="H305" s="58"/>
      <c r="I305" s="2" t="str">
        <f t="shared" si="38"/>
        <v xml:space="preserve"> </v>
      </c>
      <c r="J305" s="2" t="str">
        <f t="shared" si="39"/>
        <v xml:space="preserve"> </v>
      </c>
      <c r="K305" s="110"/>
      <c r="L305" s="45"/>
      <c r="M305" s="2" t="str">
        <f t="shared" si="40"/>
        <v xml:space="preserve"> </v>
      </c>
      <c r="N305" s="74"/>
      <c r="O305" s="45" t="str">
        <f t="shared" si="33"/>
        <v>NA</v>
      </c>
      <c r="P305" s="45" t="str">
        <f t="shared" si="34"/>
        <v>NA</v>
      </c>
      <c r="Q305" s="85"/>
    </row>
    <row r="306" spans="1:17" x14ac:dyDescent="0.25">
      <c r="A306" s="48"/>
      <c r="B306" s="45"/>
      <c r="C306" s="45"/>
      <c r="D306" s="49"/>
      <c r="E306" s="49" t="str">
        <f t="shared" si="35"/>
        <v xml:space="preserve"> </v>
      </c>
      <c r="F306" s="49" t="str">
        <f t="shared" si="36"/>
        <v xml:space="preserve"> </v>
      </c>
      <c r="G306" s="49" t="str">
        <f t="shared" si="37"/>
        <v xml:space="preserve"> </v>
      </c>
      <c r="H306" s="58"/>
      <c r="I306" s="2" t="str">
        <f t="shared" si="38"/>
        <v xml:space="preserve"> </v>
      </c>
      <c r="J306" s="2" t="str">
        <f t="shared" si="39"/>
        <v xml:space="preserve"> </v>
      </c>
      <c r="K306" s="110"/>
      <c r="L306" s="45"/>
      <c r="M306" s="2" t="str">
        <f t="shared" si="40"/>
        <v xml:space="preserve"> </v>
      </c>
      <c r="N306" s="74"/>
      <c r="O306" s="45" t="str">
        <f t="shared" si="33"/>
        <v>NA</v>
      </c>
      <c r="P306" s="45" t="str">
        <f t="shared" si="34"/>
        <v>NA</v>
      </c>
      <c r="Q306" s="85"/>
    </row>
    <row r="307" spans="1:17" x14ac:dyDescent="0.25">
      <c r="A307" s="48"/>
      <c r="B307" s="45"/>
      <c r="C307" s="45"/>
      <c r="D307" s="49"/>
      <c r="E307" s="49" t="str">
        <f t="shared" si="35"/>
        <v xml:space="preserve"> </v>
      </c>
      <c r="F307" s="49" t="str">
        <f t="shared" si="36"/>
        <v xml:space="preserve"> </v>
      </c>
      <c r="G307" s="49" t="str">
        <f t="shared" si="37"/>
        <v xml:space="preserve"> </v>
      </c>
      <c r="H307" s="58"/>
      <c r="I307" s="2" t="str">
        <f t="shared" si="38"/>
        <v xml:space="preserve"> </v>
      </c>
      <c r="J307" s="2" t="str">
        <f t="shared" si="39"/>
        <v xml:space="preserve"> </v>
      </c>
      <c r="K307" s="110"/>
      <c r="L307" s="45"/>
      <c r="M307" s="2" t="str">
        <f t="shared" si="40"/>
        <v xml:space="preserve"> </v>
      </c>
      <c r="N307" s="74"/>
      <c r="O307" s="45" t="str">
        <f t="shared" si="33"/>
        <v>NA</v>
      </c>
      <c r="P307" s="45" t="str">
        <f t="shared" si="34"/>
        <v>NA</v>
      </c>
      <c r="Q307" s="85"/>
    </row>
    <row r="308" spans="1:17" x14ac:dyDescent="0.25">
      <c r="A308" s="48"/>
      <c r="B308" s="45"/>
      <c r="C308" s="45"/>
      <c r="D308" s="49"/>
      <c r="E308" s="49" t="str">
        <f t="shared" si="35"/>
        <v xml:space="preserve"> </v>
      </c>
      <c r="F308" s="49" t="str">
        <f t="shared" si="36"/>
        <v xml:space="preserve"> </v>
      </c>
      <c r="G308" s="49" t="str">
        <f t="shared" si="37"/>
        <v xml:space="preserve"> </v>
      </c>
      <c r="H308" s="58"/>
      <c r="I308" s="2" t="str">
        <f t="shared" si="38"/>
        <v xml:space="preserve"> </v>
      </c>
      <c r="J308" s="2" t="str">
        <f t="shared" si="39"/>
        <v xml:space="preserve"> </v>
      </c>
      <c r="K308" s="110"/>
      <c r="L308" s="45"/>
      <c r="M308" s="2" t="str">
        <f t="shared" si="40"/>
        <v xml:space="preserve"> </v>
      </c>
      <c r="N308" s="74"/>
      <c r="O308" s="45" t="str">
        <f t="shared" si="33"/>
        <v>NA</v>
      </c>
      <c r="P308" s="45" t="str">
        <f t="shared" si="34"/>
        <v>NA</v>
      </c>
      <c r="Q308" s="85"/>
    </row>
    <row r="309" spans="1:17" x14ac:dyDescent="0.25">
      <c r="A309" s="48"/>
      <c r="B309" s="45"/>
      <c r="C309" s="45"/>
      <c r="D309" s="49"/>
      <c r="E309" s="49" t="str">
        <f t="shared" si="35"/>
        <v xml:space="preserve"> </v>
      </c>
      <c r="F309" s="49" t="str">
        <f t="shared" si="36"/>
        <v xml:space="preserve"> </v>
      </c>
      <c r="G309" s="49" t="str">
        <f t="shared" si="37"/>
        <v xml:space="preserve"> </v>
      </c>
      <c r="H309" s="58"/>
      <c r="I309" s="2" t="str">
        <f t="shared" si="38"/>
        <v xml:space="preserve"> </v>
      </c>
      <c r="J309" s="2" t="str">
        <f t="shared" si="39"/>
        <v xml:space="preserve"> </v>
      </c>
      <c r="K309" s="110"/>
      <c r="L309" s="45"/>
      <c r="M309" s="2" t="str">
        <f t="shared" si="40"/>
        <v xml:space="preserve"> </v>
      </c>
      <c r="N309" s="74"/>
      <c r="O309" s="45" t="str">
        <f t="shared" si="33"/>
        <v>NA</v>
      </c>
      <c r="P309" s="45" t="str">
        <f t="shared" si="34"/>
        <v>NA</v>
      </c>
      <c r="Q309" s="85"/>
    </row>
    <row r="310" spans="1:17" x14ac:dyDescent="0.25">
      <c r="A310" s="48"/>
      <c r="B310" s="45"/>
      <c r="C310" s="45"/>
      <c r="D310" s="49"/>
      <c r="E310" s="49" t="str">
        <f t="shared" si="35"/>
        <v xml:space="preserve"> </v>
      </c>
      <c r="F310" s="49" t="str">
        <f t="shared" si="36"/>
        <v xml:space="preserve"> </v>
      </c>
      <c r="G310" s="49" t="str">
        <f t="shared" si="37"/>
        <v xml:space="preserve"> </v>
      </c>
      <c r="H310" s="58"/>
      <c r="I310" s="2" t="str">
        <f t="shared" si="38"/>
        <v xml:space="preserve"> </v>
      </c>
      <c r="J310" s="2" t="str">
        <f t="shared" si="39"/>
        <v xml:space="preserve"> </v>
      </c>
      <c r="K310" s="110"/>
      <c r="L310" s="45"/>
      <c r="M310" s="2" t="str">
        <f t="shared" si="40"/>
        <v xml:space="preserve"> </v>
      </c>
      <c r="N310" s="74"/>
      <c r="O310" s="45" t="str">
        <f t="shared" si="33"/>
        <v>NA</v>
      </c>
      <c r="P310" s="45" t="str">
        <f t="shared" si="34"/>
        <v>NA</v>
      </c>
      <c r="Q310" s="85"/>
    </row>
    <row r="311" spans="1:17" x14ac:dyDescent="0.25">
      <c r="A311" s="48"/>
      <c r="B311" s="45"/>
      <c r="C311" s="45"/>
      <c r="D311" s="49"/>
      <c r="E311" s="49" t="str">
        <f t="shared" si="35"/>
        <v xml:space="preserve"> </v>
      </c>
      <c r="F311" s="49" t="str">
        <f t="shared" si="36"/>
        <v xml:space="preserve"> </v>
      </c>
      <c r="G311" s="49" t="str">
        <f t="shared" si="37"/>
        <v xml:space="preserve"> </v>
      </c>
      <c r="H311" s="58"/>
      <c r="I311" s="2" t="str">
        <f t="shared" si="38"/>
        <v xml:space="preserve"> </v>
      </c>
      <c r="J311" s="2" t="str">
        <f t="shared" si="39"/>
        <v xml:space="preserve"> </v>
      </c>
      <c r="K311" s="110"/>
      <c r="L311" s="45"/>
      <c r="M311" s="2" t="str">
        <f t="shared" si="40"/>
        <v xml:space="preserve"> </v>
      </c>
      <c r="N311" s="74"/>
      <c r="O311" s="45" t="str">
        <f t="shared" si="33"/>
        <v>NA</v>
      </c>
      <c r="P311" s="45" t="str">
        <f t="shared" si="34"/>
        <v>NA</v>
      </c>
      <c r="Q311" s="85"/>
    </row>
    <row r="312" spans="1:17" x14ac:dyDescent="0.25">
      <c r="A312" s="48"/>
      <c r="B312" s="45"/>
      <c r="C312" s="45"/>
      <c r="D312" s="49"/>
      <c r="E312" s="49" t="str">
        <f t="shared" si="35"/>
        <v xml:space="preserve"> </v>
      </c>
      <c r="F312" s="49" t="str">
        <f t="shared" si="36"/>
        <v xml:space="preserve"> </v>
      </c>
      <c r="G312" s="49" t="str">
        <f t="shared" si="37"/>
        <v xml:space="preserve"> </v>
      </c>
      <c r="H312" s="58"/>
      <c r="I312" s="2" t="str">
        <f t="shared" si="38"/>
        <v xml:space="preserve"> </v>
      </c>
      <c r="J312" s="2" t="str">
        <f t="shared" si="39"/>
        <v xml:space="preserve"> </v>
      </c>
      <c r="K312" s="110"/>
      <c r="L312" s="45"/>
      <c r="M312" s="2" t="str">
        <f t="shared" si="40"/>
        <v xml:space="preserve"> </v>
      </c>
      <c r="N312" s="74"/>
      <c r="O312" s="45" t="str">
        <f t="shared" si="33"/>
        <v>NA</v>
      </c>
      <c r="P312" s="45" t="str">
        <f t="shared" si="34"/>
        <v>NA</v>
      </c>
      <c r="Q312" s="85"/>
    </row>
    <row r="313" spans="1:17" x14ac:dyDescent="0.25">
      <c r="A313" s="48"/>
      <c r="B313" s="45"/>
      <c r="C313" s="45"/>
      <c r="D313" s="49"/>
      <c r="E313" s="49" t="str">
        <f t="shared" si="35"/>
        <v xml:space="preserve"> </v>
      </c>
      <c r="F313" s="49" t="str">
        <f t="shared" si="36"/>
        <v xml:space="preserve"> </v>
      </c>
      <c r="G313" s="49" t="str">
        <f t="shared" si="37"/>
        <v xml:space="preserve"> </v>
      </c>
      <c r="H313" s="58"/>
      <c r="I313" s="2" t="str">
        <f t="shared" si="38"/>
        <v xml:space="preserve"> </v>
      </c>
      <c r="J313" s="2" t="str">
        <f t="shared" si="39"/>
        <v xml:space="preserve"> </v>
      </c>
      <c r="K313" s="110"/>
      <c r="L313" s="45"/>
      <c r="M313" s="2" t="str">
        <f t="shared" si="40"/>
        <v xml:space="preserve"> </v>
      </c>
      <c r="N313" s="74"/>
      <c r="O313" s="45" t="str">
        <f t="shared" si="33"/>
        <v>NA</v>
      </c>
      <c r="P313" s="45" t="str">
        <f t="shared" si="34"/>
        <v>NA</v>
      </c>
      <c r="Q313" s="85"/>
    </row>
    <row r="314" spans="1:17" x14ac:dyDescent="0.25">
      <c r="A314" s="48"/>
      <c r="B314" s="45"/>
      <c r="C314" s="45"/>
      <c r="D314" s="49"/>
      <c r="E314" s="49" t="str">
        <f t="shared" si="35"/>
        <v xml:space="preserve"> </v>
      </c>
      <c r="F314" s="49" t="str">
        <f t="shared" si="36"/>
        <v xml:space="preserve"> </v>
      </c>
      <c r="G314" s="49" t="str">
        <f t="shared" si="37"/>
        <v xml:space="preserve"> </v>
      </c>
      <c r="H314" s="58"/>
      <c r="I314" s="2" t="str">
        <f t="shared" si="38"/>
        <v xml:space="preserve"> </v>
      </c>
      <c r="J314" s="2" t="str">
        <f t="shared" si="39"/>
        <v xml:space="preserve"> </v>
      </c>
      <c r="K314" s="110"/>
      <c r="L314" s="45"/>
      <c r="M314" s="2" t="str">
        <f t="shared" si="40"/>
        <v xml:space="preserve"> </v>
      </c>
      <c r="N314" s="74"/>
      <c r="O314" s="45" t="str">
        <f t="shared" si="33"/>
        <v>NA</v>
      </c>
      <c r="P314" s="45" t="str">
        <f t="shared" si="34"/>
        <v>NA</v>
      </c>
      <c r="Q314" s="85"/>
    </row>
    <row r="315" spans="1:17" x14ac:dyDescent="0.25">
      <c r="A315" s="48"/>
      <c r="B315" s="45"/>
      <c r="C315" s="45"/>
      <c r="D315" s="49"/>
      <c r="E315" s="49" t="str">
        <f t="shared" si="35"/>
        <v xml:space="preserve"> </v>
      </c>
      <c r="F315" s="49" t="str">
        <f t="shared" si="36"/>
        <v xml:space="preserve"> </v>
      </c>
      <c r="G315" s="49" t="str">
        <f t="shared" si="37"/>
        <v xml:space="preserve"> </v>
      </c>
      <c r="H315" s="58"/>
      <c r="I315" s="2" t="str">
        <f t="shared" si="38"/>
        <v xml:space="preserve"> </v>
      </c>
      <c r="J315" s="2" t="str">
        <f t="shared" si="39"/>
        <v xml:space="preserve"> </v>
      </c>
      <c r="K315" s="110"/>
      <c r="L315" s="45"/>
      <c r="M315" s="2" t="str">
        <f t="shared" si="40"/>
        <v xml:space="preserve"> </v>
      </c>
      <c r="N315" s="74"/>
      <c r="O315" s="45" t="str">
        <f t="shared" si="33"/>
        <v>NA</v>
      </c>
      <c r="P315" s="45" t="str">
        <f t="shared" si="34"/>
        <v>NA</v>
      </c>
      <c r="Q315" s="85"/>
    </row>
    <row r="316" spans="1:17" x14ac:dyDescent="0.25">
      <c r="A316" s="48"/>
      <c r="B316" s="45"/>
      <c r="C316" s="45"/>
      <c r="D316" s="49"/>
      <c r="E316" s="49" t="str">
        <f t="shared" si="35"/>
        <v xml:space="preserve"> </v>
      </c>
      <c r="F316" s="49" t="str">
        <f t="shared" si="36"/>
        <v xml:space="preserve"> </v>
      </c>
      <c r="G316" s="49" t="str">
        <f t="shared" si="37"/>
        <v xml:space="preserve"> </v>
      </c>
      <c r="H316" s="58"/>
      <c r="I316" s="2" t="str">
        <f t="shared" si="38"/>
        <v xml:space="preserve"> </v>
      </c>
      <c r="J316" s="2" t="str">
        <f t="shared" si="39"/>
        <v xml:space="preserve"> </v>
      </c>
      <c r="K316" s="110"/>
      <c r="L316" s="45"/>
      <c r="M316" s="2" t="str">
        <f t="shared" si="40"/>
        <v xml:space="preserve"> </v>
      </c>
      <c r="N316" s="74"/>
      <c r="O316" s="45" t="str">
        <f t="shared" si="33"/>
        <v>NA</v>
      </c>
      <c r="P316" s="45" t="str">
        <f t="shared" si="34"/>
        <v>NA</v>
      </c>
      <c r="Q316" s="85"/>
    </row>
    <row r="317" spans="1:17" x14ac:dyDescent="0.25">
      <c r="A317" s="48"/>
      <c r="B317" s="45"/>
      <c r="C317" s="45"/>
      <c r="D317" s="49"/>
      <c r="E317" s="49" t="str">
        <f t="shared" si="35"/>
        <v xml:space="preserve"> </v>
      </c>
      <c r="F317" s="49" t="str">
        <f t="shared" si="36"/>
        <v xml:space="preserve"> </v>
      </c>
      <c r="G317" s="49" t="str">
        <f t="shared" si="37"/>
        <v xml:space="preserve"> </v>
      </c>
      <c r="H317" s="58"/>
      <c r="I317" s="2" t="str">
        <f t="shared" si="38"/>
        <v xml:space="preserve"> </v>
      </c>
      <c r="J317" s="2" t="str">
        <f t="shared" si="39"/>
        <v xml:space="preserve"> </v>
      </c>
      <c r="K317" s="110"/>
      <c r="L317" s="45"/>
      <c r="M317" s="2" t="str">
        <f t="shared" si="40"/>
        <v xml:space="preserve"> </v>
      </c>
      <c r="N317" s="74"/>
      <c r="O317" s="45" t="str">
        <f t="shared" si="33"/>
        <v>NA</v>
      </c>
      <c r="P317" s="45" t="str">
        <f t="shared" si="34"/>
        <v>NA</v>
      </c>
      <c r="Q317" s="85"/>
    </row>
    <row r="318" spans="1:17" x14ac:dyDescent="0.25">
      <c r="A318" s="48"/>
      <c r="B318" s="45"/>
      <c r="C318" s="45"/>
      <c r="D318" s="49"/>
      <c r="E318" s="49" t="str">
        <f t="shared" si="35"/>
        <v xml:space="preserve"> </v>
      </c>
      <c r="F318" s="49" t="str">
        <f t="shared" si="36"/>
        <v xml:space="preserve"> </v>
      </c>
      <c r="G318" s="49" t="str">
        <f t="shared" si="37"/>
        <v xml:space="preserve"> </v>
      </c>
      <c r="H318" s="58"/>
      <c r="I318" s="2" t="str">
        <f t="shared" si="38"/>
        <v xml:space="preserve"> </v>
      </c>
      <c r="J318" s="2" t="str">
        <f t="shared" si="39"/>
        <v xml:space="preserve"> </v>
      </c>
      <c r="K318" s="110"/>
      <c r="L318" s="45"/>
      <c r="M318" s="2" t="str">
        <f t="shared" si="40"/>
        <v xml:space="preserve"> </v>
      </c>
      <c r="N318" s="74"/>
      <c r="O318" s="45" t="str">
        <f t="shared" si="33"/>
        <v>NA</v>
      </c>
      <c r="P318" s="45" t="str">
        <f t="shared" si="34"/>
        <v>NA</v>
      </c>
      <c r="Q318" s="85"/>
    </row>
    <row r="319" spans="1:17" x14ac:dyDescent="0.25">
      <c r="A319" s="48"/>
      <c r="B319" s="45"/>
      <c r="C319" s="45"/>
      <c r="D319" s="49"/>
      <c r="E319" s="49" t="str">
        <f t="shared" si="35"/>
        <v xml:space="preserve"> </v>
      </c>
      <c r="F319" s="49" t="str">
        <f t="shared" si="36"/>
        <v xml:space="preserve"> </v>
      </c>
      <c r="G319" s="49" t="str">
        <f t="shared" si="37"/>
        <v xml:space="preserve"> </v>
      </c>
      <c r="H319" s="58"/>
      <c r="I319" s="2" t="str">
        <f t="shared" si="38"/>
        <v xml:space="preserve"> </v>
      </c>
      <c r="J319" s="2" t="str">
        <f t="shared" si="39"/>
        <v xml:space="preserve"> </v>
      </c>
      <c r="K319" s="110"/>
      <c r="L319" s="45"/>
      <c r="M319" s="2" t="str">
        <f t="shared" si="40"/>
        <v xml:space="preserve"> </v>
      </c>
      <c r="N319" s="74"/>
      <c r="O319" s="45" t="str">
        <f t="shared" si="33"/>
        <v>NA</v>
      </c>
      <c r="P319" s="45" t="str">
        <f t="shared" si="34"/>
        <v>NA</v>
      </c>
      <c r="Q319" s="85"/>
    </row>
    <row r="320" spans="1:17" x14ac:dyDescent="0.25">
      <c r="A320" s="48"/>
      <c r="B320" s="45"/>
      <c r="C320" s="45"/>
      <c r="D320" s="49"/>
      <c r="E320" s="49" t="str">
        <f t="shared" si="35"/>
        <v xml:space="preserve"> </v>
      </c>
      <c r="F320" s="49" t="str">
        <f t="shared" si="36"/>
        <v xml:space="preserve"> </v>
      </c>
      <c r="G320" s="49" t="str">
        <f t="shared" si="37"/>
        <v xml:space="preserve"> </v>
      </c>
      <c r="H320" s="58"/>
      <c r="I320" s="2" t="str">
        <f t="shared" si="38"/>
        <v xml:space="preserve"> </v>
      </c>
      <c r="J320" s="2" t="str">
        <f t="shared" si="39"/>
        <v xml:space="preserve"> </v>
      </c>
      <c r="K320" s="110"/>
      <c r="L320" s="45"/>
      <c r="M320" s="2" t="str">
        <f t="shared" si="40"/>
        <v xml:space="preserve"> </v>
      </c>
      <c r="N320" s="74"/>
      <c r="O320" s="45" t="str">
        <f t="shared" si="33"/>
        <v>NA</v>
      </c>
      <c r="P320" s="45" t="str">
        <f t="shared" si="34"/>
        <v>NA</v>
      </c>
      <c r="Q320" s="85"/>
    </row>
    <row r="321" spans="1:17" x14ac:dyDescent="0.25">
      <c r="A321" s="48"/>
      <c r="B321" s="45"/>
      <c r="C321" s="45"/>
      <c r="D321" s="49"/>
      <c r="E321" s="49" t="str">
        <f t="shared" si="35"/>
        <v xml:space="preserve"> </v>
      </c>
      <c r="F321" s="49" t="str">
        <f t="shared" si="36"/>
        <v xml:space="preserve"> </v>
      </c>
      <c r="G321" s="49" t="str">
        <f t="shared" si="37"/>
        <v xml:space="preserve"> </v>
      </c>
      <c r="H321" s="58"/>
      <c r="I321" s="2" t="str">
        <f t="shared" si="38"/>
        <v xml:space="preserve"> </v>
      </c>
      <c r="J321" s="2" t="str">
        <f t="shared" si="39"/>
        <v xml:space="preserve"> </v>
      </c>
      <c r="K321" s="110"/>
      <c r="L321" s="45"/>
      <c r="M321" s="2" t="str">
        <f t="shared" si="40"/>
        <v xml:space="preserve"> </v>
      </c>
      <c r="N321" s="74"/>
      <c r="O321" s="45" t="str">
        <f t="shared" si="33"/>
        <v>NA</v>
      </c>
      <c r="P321" s="45" t="str">
        <f t="shared" si="34"/>
        <v>NA</v>
      </c>
      <c r="Q321" s="85"/>
    </row>
    <row r="322" spans="1:17" x14ac:dyDescent="0.25">
      <c r="A322" s="48"/>
      <c r="B322" s="45"/>
      <c r="C322" s="45"/>
      <c r="D322" s="49"/>
      <c r="E322" s="49" t="str">
        <f t="shared" si="35"/>
        <v xml:space="preserve"> </v>
      </c>
      <c r="F322" s="49" t="str">
        <f t="shared" si="36"/>
        <v xml:space="preserve"> </v>
      </c>
      <c r="G322" s="49" t="str">
        <f t="shared" si="37"/>
        <v xml:space="preserve"> </v>
      </c>
      <c r="H322" s="58"/>
      <c r="I322" s="2" t="str">
        <f t="shared" si="38"/>
        <v xml:space="preserve"> </v>
      </c>
      <c r="J322" s="2" t="str">
        <f t="shared" si="39"/>
        <v xml:space="preserve"> </v>
      </c>
      <c r="K322" s="110"/>
      <c r="L322" s="45"/>
      <c r="M322" s="2" t="str">
        <f t="shared" si="40"/>
        <v xml:space="preserve"> </v>
      </c>
      <c r="N322" s="74"/>
      <c r="O322" s="45" t="str">
        <f t="shared" si="33"/>
        <v>NA</v>
      </c>
      <c r="P322" s="45" t="str">
        <f t="shared" si="34"/>
        <v>NA</v>
      </c>
      <c r="Q322" s="85"/>
    </row>
    <row r="323" spans="1:17" x14ac:dyDescent="0.25">
      <c r="A323" s="48"/>
      <c r="B323" s="45"/>
      <c r="C323" s="45"/>
      <c r="D323" s="49"/>
      <c r="E323" s="49" t="str">
        <f t="shared" si="35"/>
        <v xml:space="preserve"> </v>
      </c>
      <c r="F323" s="49" t="str">
        <f t="shared" si="36"/>
        <v xml:space="preserve"> </v>
      </c>
      <c r="G323" s="49" t="str">
        <f t="shared" si="37"/>
        <v xml:space="preserve"> </v>
      </c>
      <c r="H323" s="58"/>
      <c r="I323" s="2" t="str">
        <f t="shared" si="38"/>
        <v xml:space="preserve"> </v>
      </c>
      <c r="J323" s="2" t="str">
        <f t="shared" si="39"/>
        <v xml:space="preserve"> </v>
      </c>
      <c r="K323" s="110"/>
      <c r="L323" s="45"/>
      <c r="M323" s="2" t="str">
        <f t="shared" si="40"/>
        <v xml:space="preserve"> </v>
      </c>
      <c r="N323" s="74"/>
      <c r="O323" s="45" t="str">
        <f t="shared" si="33"/>
        <v>NA</v>
      </c>
      <c r="P323" s="45" t="str">
        <f t="shared" si="34"/>
        <v>NA</v>
      </c>
      <c r="Q323" s="85"/>
    </row>
    <row r="324" spans="1:17" x14ac:dyDescent="0.25">
      <c r="A324" s="48"/>
      <c r="B324" s="45"/>
      <c r="C324" s="45"/>
      <c r="D324" s="49"/>
      <c r="E324" s="49" t="str">
        <f t="shared" si="35"/>
        <v xml:space="preserve"> </v>
      </c>
      <c r="F324" s="49" t="str">
        <f t="shared" si="36"/>
        <v xml:space="preserve"> </v>
      </c>
      <c r="G324" s="49" t="str">
        <f t="shared" si="37"/>
        <v xml:space="preserve"> </v>
      </c>
      <c r="H324" s="58"/>
      <c r="I324" s="2" t="str">
        <f t="shared" si="38"/>
        <v xml:space="preserve"> </v>
      </c>
      <c r="J324" s="2" t="str">
        <f t="shared" si="39"/>
        <v xml:space="preserve"> </v>
      </c>
      <c r="K324" s="110"/>
      <c r="L324" s="45"/>
      <c r="M324" s="2" t="str">
        <f t="shared" si="40"/>
        <v xml:space="preserve"> </v>
      </c>
      <c r="N324" s="74"/>
      <c r="O324" s="45" t="str">
        <f t="shared" si="33"/>
        <v>NA</v>
      </c>
      <c r="P324" s="45" t="str">
        <f t="shared" si="34"/>
        <v>NA</v>
      </c>
      <c r="Q324" s="85"/>
    </row>
    <row r="325" spans="1:17" x14ac:dyDescent="0.25">
      <c r="A325" s="48"/>
      <c r="B325" s="45"/>
      <c r="C325" s="45"/>
      <c r="D325" s="49"/>
      <c r="E325" s="49" t="str">
        <f t="shared" si="35"/>
        <v xml:space="preserve"> </v>
      </c>
      <c r="F325" s="49" t="str">
        <f t="shared" si="36"/>
        <v xml:space="preserve"> </v>
      </c>
      <c r="G325" s="49" t="str">
        <f t="shared" si="37"/>
        <v xml:space="preserve"> </v>
      </c>
      <c r="H325" s="58"/>
      <c r="I325" s="2" t="str">
        <f t="shared" si="38"/>
        <v xml:space="preserve"> </v>
      </c>
      <c r="J325" s="2" t="str">
        <f t="shared" si="39"/>
        <v xml:space="preserve"> </v>
      </c>
      <c r="K325" s="110"/>
      <c r="L325" s="45"/>
      <c r="M325" s="2" t="str">
        <f t="shared" si="40"/>
        <v xml:space="preserve"> </v>
      </c>
      <c r="N325" s="74"/>
      <c r="O325" s="45" t="str">
        <f t="shared" si="33"/>
        <v>NA</v>
      </c>
      <c r="P325" s="45" t="str">
        <f t="shared" si="34"/>
        <v>NA</v>
      </c>
      <c r="Q325" s="85"/>
    </row>
    <row r="326" spans="1:17" x14ac:dyDescent="0.25">
      <c r="A326" s="48"/>
      <c r="B326" s="45"/>
      <c r="C326" s="45"/>
      <c r="D326" s="49"/>
      <c r="E326" s="49" t="str">
        <f t="shared" si="35"/>
        <v xml:space="preserve"> </v>
      </c>
      <c r="F326" s="49" t="str">
        <f t="shared" si="36"/>
        <v xml:space="preserve"> </v>
      </c>
      <c r="G326" s="49" t="str">
        <f t="shared" si="37"/>
        <v xml:space="preserve"> </v>
      </c>
      <c r="H326" s="58"/>
      <c r="I326" s="2" t="str">
        <f t="shared" si="38"/>
        <v xml:space="preserve"> </v>
      </c>
      <c r="J326" s="2" t="str">
        <f t="shared" si="39"/>
        <v xml:space="preserve"> </v>
      </c>
      <c r="K326" s="110"/>
      <c r="L326" s="45"/>
      <c r="M326" s="2" t="str">
        <f t="shared" si="40"/>
        <v xml:space="preserve"> </v>
      </c>
      <c r="N326" s="74"/>
      <c r="O326" s="45" t="str">
        <f t="shared" si="33"/>
        <v>NA</v>
      </c>
      <c r="P326" s="45" t="str">
        <f t="shared" si="34"/>
        <v>NA</v>
      </c>
      <c r="Q326" s="85"/>
    </row>
    <row r="327" spans="1:17" x14ac:dyDescent="0.25">
      <c r="A327" s="48"/>
      <c r="B327" s="45"/>
      <c r="C327" s="45"/>
      <c r="D327" s="49"/>
      <c r="E327" s="49" t="str">
        <f t="shared" si="35"/>
        <v xml:space="preserve"> </v>
      </c>
      <c r="F327" s="49" t="str">
        <f t="shared" si="36"/>
        <v xml:space="preserve"> </v>
      </c>
      <c r="G327" s="49" t="str">
        <f t="shared" si="37"/>
        <v xml:space="preserve"> </v>
      </c>
      <c r="H327" s="58"/>
      <c r="I327" s="2" t="str">
        <f t="shared" si="38"/>
        <v xml:space="preserve"> </v>
      </c>
      <c r="J327" s="2" t="str">
        <f t="shared" si="39"/>
        <v xml:space="preserve"> </v>
      </c>
      <c r="K327" s="110"/>
      <c r="L327" s="45"/>
      <c r="M327" s="2" t="str">
        <f t="shared" si="40"/>
        <v xml:space="preserve"> </v>
      </c>
      <c r="N327" s="74"/>
      <c r="O327" s="45" t="str">
        <f t="shared" si="33"/>
        <v>NA</v>
      </c>
      <c r="P327" s="45" t="str">
        <f t="shared" si="34"/>
        <v>NA</v>
      </c>
      <c r="Q327" s="85"/>
    </row>
    <row r="328" spans="1:17" x14ac:dyDescent="0.25">
      <c r="A328" s="48"/>
      <c r="B328" s="45"/>
      <c r="C328" s="45"/>
      <c r="D328" s="49"/>
      <c r="E328" s="49" t="str">
        <f t="shared" si="35"/>
        <v xml:space="preserve"> </v>
      </c>
      <c r="F328" s="49" t="str">
        <f t="shared" si="36"/>
        <v xml:space="preserve"> </v>
      </c>
      <c r="G328" s="49" t="str">
        <f t="shared" si="37"/>
        <v xml:space="preserve"> </v>
      </c>
      <c r="H328" s="58"/>
      <c r="I328" s="2" t="str">
        <f t="shared" si="38"/>
        <v xml:space="preserve"> </v>
      </c>
      <c r="J328" s="2" t="str">
        <f t="shared" si="39"/>
        <v xml:space="preserve"> </v>
      </c>
      <c r="K328" s="110"/>
      <c r="L328" s="45"/>
      <c r="M328" s="2" t="str">
        <f t="shared" si="40"/>
        <v xml:space="preserve"> </v>
      </c>
      <c r="N328" s="74"/>
      <c r="O328" s="45" t="str">
        <f t="shared" si="33"/>
        <v>NA</v>
      </c>
      <c r="P328" s="45" t="str">
        <f t="shared" si="34"/>
        <v>NA</v>
      </c>
      <c r="Q328" s="85"/>
    </row>
    <row r="329" spans="1:17" x14ac:dyDescent="0.25">
      <c r="A329" s="48"/>
      <c r="B329" s="45"/>
      <c r="C329" s="45"/>
      <c r="D329" s="49"/>
      <c r="E329" s="49" t="str">
        <f t="shared" si="35"/>
        <v xml:space="preserve"> </v>
      </c>
      <c r="F329" s="49" t="str">
        <f t="shared" si="36"/>
        <v xml:space="preserve"> </v>
      </c>
      <c r="G329" s="49" t="str">
        <f t="shared" si="37"/>
        <v xml:space="preserve"> </v>
      </c>
      <c r="H329" s="58"/>
      <c r="I329" s="2" t="str">
        <f t="shared" si="38"/>
        <v xml:space="preserve"> </v>
      </c>
      <c r="J329" s="2" t="str">
        <f t="shared" si="39"/>
        <v xml:space="preserve"> </v>
      </c>
      <c r="K329" s="110"/>
      <c r="L329" s="45"/>
      <c r="M329" s="2" t="str">
        <f t="shared" si="40"/>
        <v xml:space="preserve"> </v>
      </c>
      <c r="N329" s="74"/>
      <c r="O329" s="45" t="str">
        <f t="shared" si="33"/>
        <v>NA</v>
      </c>
      <c r="P329" s="45" t="str">
        <f t="shared" si="34"/>
        <v>NA</v>
      </c>
      <c r="Q329" s="85"/>
    </row>
    <row r="330" spans="1:17" x14ac:dyDescent="0.25">
      <c r="A330" s="48"/>
      <c r="B330" s="45"/>
      <c r="C330" s="45"/>
      <c r="D330" s="49"/>
      <c r="E330" s="49" t="str">
        <f t="shared" si="35"/>
        <v xml:space="preserve"> </v>
      </c>
      <c r="F330" s="49" t="str">
        <f t="shared" si="36"/>
        <v xml:space="preserve"> </v>
      </c>
      <c r="G330" s="49" t="str">
        <f t="shared" si="37"/>
        <v xml:space="preserve"> </v>
      </c>
      <c r="H330" s="58"/>
      <c r="I330" s="2" t="str">
        <f t="shared" si="38"/>
        <v xml:space="preserve"> </v>
      </c>
      <c r="J330" s="2" t="str">
        <f t="shared" si="39"/>
        <v xml:space="preserve"> </v>
      </c>
      <c r="K330" s="110"/>
      <c r="L330" s="45"/>
      <c r="M330" s="2" t="str">
        <f t="shared" si="40"/>
        <v xml:space="preserve"> </v>
      </c>
      <c r="N330" s="74"/>
      <c r="O330" s="45" t="str">
        <f t="shared" si="33"/>
        <v>NA</v>
      </c>
      <c r="P330" s="45" t="str">
        <f t="shared" si="34"/>
        <v>NA</v>
      </c>
      <c r="Q330" s="85"/>
    </row>
    <row r="331" spans="1:17" x14ac:dyDescent="0.25">
      <c r="A331" s="48"/>
      <c r="B331" s="45"/>
      <c r="C331" s="45"/>
      <c r="D331" s="49"/>
      <c r="E331" s="49" t="str">
        <f t="shared" si="35"/>
        <v xml:space="preserve"> </v>
      </c>
      <c r="F331" s="49" t="str">
        <f t="shared" si="36"/>
        <v xml:space="preserve"> </v>
      </c>
      <c r="G331" s="49" t="str">
        <f t="shared" si="37"/>
        <v xml:space="preserve"> </v>
      </c>
      <c r="H331" s="58"/>
      <c r="I331" s="2" t="str">
        <f t="shared" si="38"/>
        <v xml:space="preserve"> </v>
      </c>
      <c r="J331" s="2" t="str">
        <f t="shared" si="39"/>
        <v xml:space="preserve"> </v>
      </c>
      <c r="K331" s="110"/>
      <c r="L331" s="45"/>
      <c r="M331" s="2" t="str">
        <f t="shared" si="40"/>
        <v xml:space="preserve"> </v>
      </c>
      <c r="N331" s="74"/>
      <c r="O331" s="45" t="str">
        <f t="shared" si="33"/>
        <v>NA</v>
      </c>
      <c r="P331" s="45" t="str">
        <f t="shared" si="34"/>
        <v>NA</v>
      </c>
      <c r="Q331" s="85"/>
    </row>
    <row r="332" spans="1:17" x14ac:dyDescent="0.25">
      <c r="A332" s="48"/>
      <c r="B332" s="45"/>
      <c r="C332" s="45"/>
      <c r="D332" s="49"/>
      <c r="E332" s="49" t="str">
        <f t="shared" si="35"/>
        <v xml:space="preserve"> </v>
      </c>
      <c r="F332" s="49" t="str">
        <f t="shared" si="36"/>
        <v xml:space="preserve"> </v>
      </c>
      <c r="G332" s="49" t="str">
        <f t="shared" si="37"/>
        <v xml:space="preserve"> </v>
      </c>
      <c r="H332" s="58"/>
      <c r="I332" s="2" t="str">
        <f t="shared" si="38"/>
        <v xml:space="preserve"> </v>
      </c>
      <c r="J332" s="2" t="str">
        <f t="shared" si="39"/>
        <v xml:space="preserve"> </v>
      </c>
      <c r="K332" s="110"/>
      <c r="L332" s="45"/>
      <c r="M332" s="2" t="str">
        <f t="shared" si="40"/>
        <v xml:space="preserve"> </v>
      </c>
      <c r="N332" s="74"/>
      <c r="O332" s="45" t="str">
        <f t="shared" ref="O332:O395" si="41">IF(L332="","NA","A compléter")</f>
        <v>NA</v>
      </c>
      <c r="P332" s="45" t="str">
        <f t="shared" ref="P332:P395" si="42">IF(L332="","NA","A compléter")</f>
        <v>NA</v>
      </c>
      <c r="Q332" s="85"/>
    </row>
    <row r="333" spans="1:17" x14ac:dyDescent="0.25">
      <c r="A333" s="48"/>
      <c r="B333" s="45"/>
      <c r="C333" s="45"/>
      <c r="D333" s="49"/>
      <c r="E333" s="49" t="str">
        <f t="shared" si="35"/>
        <v xml:space="preserve"> </v>
      </c>
      <c r="F333" s="49" t="str">
        <f t="shared" si="36"/>
        <v xml:space="preserve"> </v>
      </c>
      <c r="G333" s="49" t="str">
        <f t="shared" si="37"/>
        <v xml:space="preserve"> </v>
      </c>
      <c r="H333" s="58"/>
      <c r="I333" s="2" t="str">
        <f t="shared" si="38"/>
        <v xml:space="preserve"> </v>
      </c>
      <c r="J333" s="2" t="str">
        <f t="shared" si="39"/>
        <v xml:space="preserve"> </v>
      </c>
      <c r="K333" s="110"/>
      <c r="L333" s="45"/>
      <c r="M333" s="2" t="str">
        <f t="shared" si="40"/>
        <v xml:space="preserve"> </v>
      </c>
      <c r="N333" s="74"/>
      <c r="O333" s="45" t="str">
        <f t="shared" si="41"/>
        <v>NA</v>
      </c>
      <c r="P333" s="45" t="str">
        <f t="shared" si="42"/>
        <v>NA</v>
      </c>
      <c r="Q333" s="85"/>
    </row>
    <row r="334" spans="1:17" x14ac:dyDescent="0.25">
      <c r="A334" s="48"/>
      <c r="B334" s="45"/>
      <c r="C334" s="45"/>
      <c r="D334" s="49"/>
      <c r="E334" s="49" t="str">
        <f t="shared" si="35"/>
        <v xml:space="preserve"> </v>
      </c>
      <c r="F334" s="49" t="str">
        <f t="shared" si="36"/>
        <v xml:space="preserve"> </v>
      </c>
      <c r="G334" s="49" t="str">
        <f t="shared" si="37"/>
        <v xml:space="preserve"> </v>
      </c>
      <c r="H334" s="58"/>
      <c r="I334" s="2" t="str">
        <f t="shared" si="38"/>
        <v xml:space="preserve"> </v>
      </c>
      <c r="J334" s="2" t="str">
        <f t="shared" si="39"/>
        <v xml:space="preserve"> </v>
      </c>
      <c r="K334" s="110"/>
      <c r="L334" s="45"/>
      <c r="M334" s="2" t="str">
        <f t="shared" si="40"/>
        <v xml:space="preserve"> </v>
      </c>
      <c r="N334" s="74"/>
      <c r="O334" s="45" t="str">
        <f t="shared" si="41"/>
        <v>NA</v>
      </c>
      <c r="P334" s="45" t="str">
        <f t="shared" si="42"/>
        <v>NA</v>
      </c>
      <c r="Q334" s="85"/>
    </row>
    <row r="335" spans="1:17" x14ac:dyDescent="0.25">
      <c r="A335" s="48"/>
      <c r="B335" s="45"/>
      <c r="C335" s="45"/>
      <c r="D335" s="49"/>
      <c r="E335" s="49" t="str">
        <f t="shared" ref="E335:E398" si="43">IF(A335=""," ","A compléter")</f>
        <v xml:space="preserve"> </v>
      </c>
      <c r="F335" s="49" t="str">
        <f t="shared" ref="F335:F398" si="44">IF(B335=""," ","A compléter")</f>
        <v xml:space="preserve"> </v>
      </c>
      <c r="G335" s="49" t="str">
        <f t="shared" ref="G335:G398" si="45">IF(B335=""," ","A compléter")</f>
        <v xml:space="preserve"> </v>
      </c>
      <c r="H335" s="58"/>
      <c r="I335" s="2" t="str">
        <f t="shared" ref="I335:I398" si="46">IF(H335=""," ","A compléter")</f>
        <v xml:space="preserve"> </v>
      </c>
      <c r="J335" s="2" t="str">
        <f t="shared" ref="J335:J398" si="47">IF(H335=""," ","A compléter")</f>
        <v xml:space="preserve"> </v>
      </c>
      <c r="K335" s="110"/>
      <c r="L335" s="45"/>
      <c r="M335" s="2" t="str">
        <f t="shared" ref="M335:M398" si="48">IF(H335=""," ","A compléter")</f>
        <v xml:space="preserve"> </v>
      </c>
      <c r="N335" s="74"/>
      <c r="O335" s="45" t="str">
        <f t="shared" si="41"/>
        <v>NA</v>
      </c>
      <c r="P335" s="45" t="str">
        <f t="shared" si="42"/>
        <v>NA</v>
      </c>
      <c r="Q335" s="85"/>
    </row>
    <row r="336" spans="1:17" x14ac:dyDescent="0.25">
      <c r="A336" s="48"/>
      <c r="B336" s="45"/>
      <c r="C336" s="45"/>
      <c r="D336" s="49"/>
      <c r="E336" s="49" t="str">
        <f t="shared" si="43"/>
        <v xml:space="preserve"> </v>
      </c>
      <c r="F336" s="49" t="str">
        <f t="shared" si="44"/>
        <v xml:space="preserve"> </v>
      </c>
      <c r="G336" s="49" t="str">
        <f t="shared" si="45"/>
        <v xml:space="preserve"> </v>
      </c>
      <c r="H336" s="58"/>
      <c r="I336" s="2" t="str">
        <f t="shared" si="46"/>
        <v xml:space="preserve"> </v>
      </c>
      <c r="J336" s="2" t="str">
        <f t="shared" si="47"/>
        <v xml:space="preserve"> </v>
      </c>
      <c r="K336" s="110"/>
      <c r="L336" s="45"/>
      <c r="M336" s="2" t="str">
        <f t="shared" si="48"/>
        <v xml:space="preserve"> </v>
      </c>
      <c r="N336" s="74"/>
      <c r="O336" s="45" t="str">
        <f t="shared" si="41"/>
        <v>NA</v>
      </c>
      <c r="P336" s="45" t="str">
        <f t="shared" si="42"/>
        <v>NA</v>
      </c>
      <c r="Q336" s="85"/>
    </row>
    <row r="337" spans="1:17" x14ac:dyDescent="0.25">
      <c r="A337" s="48"/>
      <c r="B337" s="45"/>
      <c r="C337" s="45"/>
      <c r="D337" s="49"/>
      <c r="E337" s="49" t="str">
        <f t="shared" si="43"/>
        <v xml:space="preserve"> </v>
      </c>
      <c r="F337" s="49" t="str">
        <f t="shared" si="44"/>
        <v xml:space="preserve"> </v>
      </c>
      <c r="G337" s="49" t="str">
        <f t="shared" si="45"/>
        <v xml:space="preserve"> </v>
      </c>
      <c r="H337" s="58"/>
      <c r="I337" s="2" t="str">
        <f t="shared" si="46"/>
        <v xml:space="preserve"> </v>
      </c>
      <c r="J337" s="2" t="str">
        <f t="shared" si="47"/>
        <v xml:space="preserve"> </v>
      </c>
      <c r="K337" s="110"/>
      <c r="L337" s="45"/>
      <c r="M337" s="2" t="str">
        <f t="shared" si="48"/>
        <v xml:space="preserve"> </v>
      </c>
      <c r="N337" s="74"/>
      <c r="O337" s="45" t="str">
        <f t="shared" si="41"/>
        <v>NA</v>
      </c>
      <c r="P337" s="45" t="str">
        <f t="shared" si="42"/>
        <v>NA</v>
      </c>
      <c r="Q337" s="85"/>
    </row>
    <row r="338" spans="1:17" x14ac:dyDescent="0.25">
      <c r="A338" s="48"/>
      <c r="B338" s="45"/>
      <c r="C338" s="45"/>
      <c r="D338" s="49"/>
      <c r="E338" s="49" t="str">
        <f t="shared" si="43"/>
        <v xml:space="preserve"> </v>
      </c>
      <c r="F338" s="49" t="str">
        <f t="shared" si="44"/>
        <v xml:space="preserve"> </v>
      </c>
      <c r="G338" s="49" t="str">
        <f t="shared" si="45"/>
        <v xml:space="preserve"> </v>
      </c>
      <c r="H338" s="58"/>
      <c r="I338" s="2" t="str">
        <f t="shared" si="46"/>
        <v xml:space="preserve"> </v>
      </c>
      <c r="J338" s="2" t="str">
        <f t="shared" si="47"/>
        <v xml:space="preserve"> </v>
      </c>
      <c r="K338" s="110"/>
      <c r="L338" s="45"/>
      <c r="M338" s="2" t="str">
        <f t="shared" si="48"/>
        <v xml:space="preserve"> </v>
      </c>
      <c r="N338" s="74"/>
      <c r="O338" s="45" t="str">
        <f t="shared" si="41"/>
        <v>NA</v>
      </c>
      <c r="P338" s="45" t="str">
        <f t="shared" si="42"/>
        <v>NA</v>
      </c>
      <c r="Q338" s="85"/>
    </row>
    <row r="339" spans="1:17" x14ac:dyDescent="0.25">
      <c r="A339" s="48"/>
      <c r="B339" s="45"/>
      <c r="C339" s="45"/>
      <c r="D339" s="49"/>
      <c r="E339" s="49" t="str">
        <f t="shared" si="43"/>
        <v xml:space="preserve"> </v>
      </c>
      <c r="F339" s="49" t="str">
        <f t="shared" si="44"/>
        <v xml:space="preserve"> </v>
      </c>
      <c r="G339" s="49" t="str">
        <f t="shared" si="45"/>
        <v xml:space="preserve"> </v>
      </c>
      <c r="H339" s="58"/>
      <c r="I339" s="2" t="str">
        <f t="shared" si="46"/>
        <v xml:space="preserve"> </v>
      </c>
      <c r="J339" s="2" t="str">
        <f t="shared" si="47"/>
        <v xml:space="preserve"> </v>
      </c>
      <c r="K339" s="110"/>
      <c r="L339" s="45"/>
      <c r="M339" s="2" t="str">
        <f t="shared" si="48"/>
        <v xml:space="preserve"> </v>
      </c>
      <c r="N339" s="74"/>
      <c r="O339" s="45" t="str">
        <f t="shared" si="41"/>
        <v>NA</v>
      </c>
      <c r="P339" s="45" t="str">
        <f t="shared" si="42"/>
        <v>NA</v>
      </c>
      <c r="Q339" s="85"/>
    </row>
    <row r="340" spans="1:17" x14ac:dyDescent="0.25">
      <c r="A340" s="48"/>
      <c r="B340" s="45"/>
      <c r="C340" s="45"/>
      <c r="D340" s="49"/>
      <c r="E340" s="49" t="str">
        <f t="shared" si="43"/>
        <v xml:space="preserve"> </v>
      </c>
      <c r="F340" s="49" t="str">
        <f t="shared" si="44"/>
        <v xml:space="preserve"> </v>
      </c>
      <c r="G340" s="49" t="str">
        <f t="shared" si="45"/>
        <v xml:space="preserve"> </v>
      </c>
      <c r="H340" s="58"/>
      <c r="I340" s="2" t="str">
        <f t="shared" si="46"/>
        <v xml:space="preserve"> </v>
      </c>
      <c r="J340" s="2" t="str">
        <f t="shared" si="47"/>
        <v xml:space="preserve"> </v>
      </c>
      <c r="K340" s="110"/>
      <c r="L340" s="45"/>
      <c r="M340" s="2" t="str">
        <f t="shared" si="48"/>
        <v xml:space="preserve"> </v>
      </c>
      <c r="N340" s="74"/>
      <c r="O340" s="45" t="str">
        <f t="shared" si="41"/>
        <v>NA</v>
      </c>
      <c r="P340" s="45" t="str">
        <f t="shared" si="42"/>
        <v>NA</v>
      </c>
      <c r="Q340" s="85"/>
    </row>
    <row r="341" spans="1:17" x14ac:dyDescent="0.25">
      <c r="A341" s="48"/>
      <c r="B341" s="45"/>
      <c r="C341" s="45"/>
      <c r="D341" s="49"/>
      <c r="E341" s="49" t="str">
        <f t="shared" si="43"/>
        <v xml:space="preserve"> </v>
      </c>
      <c r="F341" s="49" t="str">
        <f t="shared" si="44"/>
        <v xml:space="preserve"> </v>
      </c>
      <c r="G341" s="49" t="str">
        <f t="shared" si="45"/>
        <v xml:space="preserve"> </v>
      </c>
      <c r="H341" s="58"/>
      <c r="I341" s="2" t="str">
        <f t="shared" si="46"/>
        <v xml:space="preserve"> </v>
      </c>
      <c r="J341" s="2" t="str">
        <f t="shared" si="47"/>
        <v xml:space="preserve"> </v>
      </c>
      <c r="K341" s="110"/>
      <c r="L341" s="45"/>
      <c r="M341" s="2" t="str">
        <f t="shared" si="48"/>
        <v xml:space="preserve"> </v>
      </c>
      <c r="N341" s="74"/>
      <c r="O341" s="45" t="str">
        <f t="shared" si="41"/>
        <v>NA</v>
      </c>
      <c r="P341" s="45" t="str">
        <f t="shared" si="42"/>
        <v>NA</v>
      </c>
      <c r="Q341" s="85"/>
    </row>
    <row r="342" spans="1:17" x14ac:dyDescent="0.25">
      <c r="A342" s="48"/>
      <c r="B342" s="45"/>
      <c r="C342" s="45"/>
      <c r="D342" s="49"/>
      <c r="E342" s="49" t="str">
        <f t="shared" si="43"/>
        <v xml:space="preserve"> </v>
      </c>
      <c r="F342" s="49" t="str">
        <f t="shared" si="44"/>
        <v xml:space="preserve"> </v>
      </c>
      <c r="G342" s="49" t="str">
        <f t="shared" si="45"/>
        <v xml:space="preserve"> </v>
      </c>
      <c r="H342" s="58"/>
      <c r="I342" s="2" t="str">
        <f t="shared" si="46"/>
        <v xml:space="preserve"> </v>
      </c>
      <c r="J342" s="2" t="str">
        <f t="shared" si="47"/>
        <v xml:space="preserve"> </v>
      </c>
      <c r="K342" s="110"/>
      <c r="L342" s="45"/>
      <c r="M342" s="2" t="str">
        <f t="shared" si="48"/>
        <v xml:space="preserve"> </v>
      </c>
      <c r="N342" s="74"/>
      <c r="O342" s="45" t="str">
        <f t="shared" si="41"/>
        <v>NA</v>
      </c>
      <c r="P342" s="45" t="str">
        <f t="shared" si="42"/>
        <v>NA</v>
      </c>
      <c r="Q342" s="85"/>
    </row>
    <row r="343" spans="1:17" x14ac:dyDescent="0.25">
      <c r="A343" s="48"/>
      <c r="B343" s="45"/>
      <c r="C343" s="45"/>
      <c r="D343" s="49"/>
      <c r="E343" s="49" t="str">
        <f t="shared" si="43"/>
        <v xml:space="preserve"> </v>
      </c>
      <c r="F343" s="49" t="str">
        <f t="shared" si="44"/>
        <v xml:space="preserve"> </v>
      </c>
      <c r="G343" s="49" t="str">
        <f t="shared" si="45"/>
        <v xml:space="preserve"> </v>
      </c>
      <c r="H343" s="58"/>
      <c r="I343" s="2" t="str">
        <f t="shared" si="46"/>
        <v xml:space="preserve"> </v>
      </c>
      <c r="J343" s="2" t="str">
        <f t="shared" si="47"/>
        <v xml:space="preserve"> </v>
      </c>
      <c r="K343" s="110"/>
      <c r="L343" s="45"/>
      <c r="M343" s="2" t="str">
        <f t="shared" si="48"/>
        <v xml:space="preserve"> </v>
      </c>
      <c r="N343" s="74"/>
      <c r="O343" s="45" t="str">
        <f t="shared" si="41"/>
        <v>NA</v>
      </c>
      <c r="P343" s="45" t="str">
        <f t="shared" si="42"/>
        <v>NA</v>
      </c>
      <c r="Q343" s="85"/>
    </row>
    <row r="344" spans="1:17" x14ac:dyDescent="0.25">
      <c r="A344" s="48"/>
      <c r="B344" s="45"/>
      <c r="C344" s="45"/>
      <c r="D344" s="49"/>
      <c r="E344" s="49" t="str">
        <f t="shared" si="43"/>
        <v xml:space="preserve"> </v>
      </c>
      <c r="F344" s="49" t="str">
        <f t="shared" si="44"/>
        <v xml:space="preserve"> </v>
      </c>
      <c r="G344" s="49" t="str">
        <f t="shared" si="45"/>
        <v xml:space="preserve"> </v>
      </c>
      <c r="H344" s="58"/>
      <c r="I344" s="2" t="str">
        <f t="shared" si="46"/>
        <v xml:space="preserve"> </v>
      </c>
      <c r="J344" s="2" t="str">
        <f t="shared" si="47"/>
        <v xml:space="preserve"> </v>
      </c>
      <c r="K344" s="110"/>
      <c r="L344" s="45"/>
      <c r="M344" s="2" t="str">
        <f t="shared" si="48"/>
        <v xml:space="preserve"> </v>
      </c>
      <c r="N344" s="74"/>
      <c r="O344" s="45" t="str">
        <f t="shared" si="41"/>
        <v>NA</v>
      </c>
      <c r="P344" s="45" t="str">
        <f t="shared" si="42"/>
        <v>NA</v>
      </c>
      <c r="Q344" s="85"/>
    </row>
    <row r="345" spans="1:17" x14ac:dyDescent="0.25">
      <c r="A345" s="48"/>
      <c r="B345" s="45"/>
      <c r="C345" s="45"/>
      <c r="D345" s="49"/>
      <c r="E345" s="49" t="str">
        <f t="shared" si="43"/>
        <v xml:space="preserve"> </v>
      </c>
      <c r="F345" s="49" t="str">
        <f t="shared" si="44"/>
        <v xml:space="preserve"> </v>
      </c>
      <c r="G345" s="49" t="str">
        <f t="shared" si="45"/>
        <v xml:space="preserve"> </v>
      </c>
      <c r="H345" s="58"/>
      <c r="I345" s="2" t="str">
        <f t="shared" si="46"/>
        <v xml:space="preserve"> </v>
      </c>
      <c r="J345" s="2" t="str">
        <f t="shared" si="47"/>
        <v xml:space="preserve"> </v>
      </c>
      <c r="K345" s="110"/>
      <c r="L345" s="45"/>
      <c r="M345" s="2" t="str">
        <f t="shared" si="48"/>
        <v xml:space="preserve"> </v>
      </c>
      <c r="N345" s="74"/>
      <c r="O345" s="45" t="str">
        <f t="shared" si="41"/>
        <v>NA</v>
      </c>
      <c r="P345" s="45" t="str">
        <f t="shared" si="42"/>
        <v>NA</v>
      </c>
      <c r="Q345" s="85"/>
    </row>
    <row r="346" spans="1:17" x14ac:dyDescent="0.25">
      <c r="A346" s="48"/>
      <c r="B346" s="45"/>
      <c r="C346" s="45"/>
      <c r="D346" s="49"/>
      <c r="E346" s="49" t="str">
        <f t="shared" si="43"/>
        <v xml:space="preserve"> </v>
      </c>
      <c r="F346" s="49" t="str">
        <f t="shared" si="44"/>
        <v xml:space="preserve"> </v>
      </c>
      <c r="G346" s="49" t="str">
        <f t="shared" si="45"/>
        <v xml:space="preserve"> </v>
      </c>
      <c r="H346" s="58"/>
      <c r="I346" s="2" t="str">
        <f t="shared" si="46"/>
        <v xml:space="preserve"> </v>
      </c>
      <c r="J346" s="2" t="str">
        <f t="shared" si="47"/>
        <v xml:space="preserve"> </v>
      </c>
      <c r="K346" s="110"/>
      <c r="L346" s="45"/>
      <c r="M346" s="2" t="str">
        <f t="shared" si="48"/>
        <v xml:space="preserve"> </v>
      </c>
      <c r="N346" s="74"/>
      <c r="O346" s="45" t="str">
        <f t="shared" si="41"/>
        <v>NA</v>
      </c>
      <c r="P346" s="45" t="str">
        <f t="shared" si="42"/>
        <v>NA</v>
      </c>
      <c r="Q346" s="85"/>
    </row>
    <row r="347" spans="1:17" x14ac:dyDescent="0.25">
      <c r="A347" s="48"/>
      <c r="B347" s="45"/>
      <c r="C347" s="45"/>
      <c r="D347" s="49"/>
      <c r="E347" s="49" t="str">
        <f t="shared" si="43"/>
        <v xml:space="preserve"> </v>
      </c>
      <c r="F347" s="49" t="str">
        <f t="shared" si="44"/>
        <v xml:space="preserve"> </v>
      </c>
      <c r="G347" s="49" t="str">
        <f t="shared" si="45"/>
        <v xml:space="preserve"> </v>
      </c>
      <c r="H347" s="58"/>
      <c r="I347" s="2" t="str">
        <f t="shared" si="46"/>
        <v xml:space="preserve"> </v>
      </c>
      <c r="J347" s="2" t="str">
        <f t="shared" si="47"/>
        <v xml:space="preserve"> </v>
      </c>
      <c r="K347" s="110"/>
      <c r="L347" s="45"/>
      <c r="M347" s="2" t="str">
        <f t="shared" si="48"/>
        <v xml:space="preserve"> </v>
      </c>
      <c r="N347" s="74"/>
      <c r="O347" s="45" t="str">
        <f t="shared" si="41"/>
        <v>NA</v>
      </c>
      <c r="P347" s="45" t="str">
        <f t="shared" si="42"/>
        <v>NA</v>
      </c>
      <c r="Q347" s="85"/>
    </row>
    <row r="348" spans="1:17" x14ac:dyDescent="0.25">
      <c r="A348" s="48"/>
      <c r="B348" s="45"/>
      <c r="C348" s="45"/>
      <c r="D348" s="49"/>
      <c r="E348" s="49" t="str">
        <f t="shared" si="43"/>
        <v xml:space="preserve"> </v>
      </c>
      <c r="F348" s="49" t="str">
        <f t="shared" si="44"/>
        <v xml:space="preserve"> </v>
      </c>
      <c r="G348" s="49" t="str">
        <f t="shared" si="45"/>
        <v xml:space="preserve"> </v>
      </c>
      <c r="H348" s="58"/>
      <c r="I348" s="2" t="str">
        <f t="shared" si="46"/>
        <v xml:space="preserve"> </v>
      </c>
      <c r="J348" s="2" t="str">
        <f t="shared" si="47"/>
        <v xml:space="preserve"> </v>
      </c>
      <c r="K348" s="110"/>
      <c r="L348" s="45"/>
      <c r="M348" s="2" t="str">
        <f t="shared" si="48"/>
        <v xml:space="preserve"> </v>
      </c>
      <c r="N348" s="74"/>
      <c r="O348" s="45" t="str">
        <f t="shared" si="41"/>
        <v>NA</v>
      </c>
      <c r="P348" s="45" t="str">
        <f t="shared" si="42"/>
        <v>NA</v>
      </c>
      <c r="Q348" s="85"/>
    </row>
    <row r="349" spans="1:17" x14ac:dyDescent="0.25">
      <c r="A349" s="48"/>
      <c r="B349" s="45"/>
      <c r="C349" s="45"/>
      <c r="D349" s="49"/>
      <c r="E349" s="49" t="str">
        <f t="shared" si="43"/>
        <v xml:space="preserve"> </v>
      </c>
      <c r="F349" s="49" t="str">
        <f t="shared" si="44"/>
        <v xml:space="preserve"> </v>
      </c>
      <c r="G349" s="49" t="str">
        <f t="shared" si="45"/>
        <v xml:space="preserve"> </v>
      </c>
      <c r="H349" s="58"/>
      <c r="I349" s="2" t="str">
        <f t="shared" si="46"/>
        <v xml:space="preserve"> </v>
      </c>
      <c r="J349" s="2" t="str">
        <f t="shared" si="47"/>
        <v xml:space="preserve"> </v>
      </c>
      <c r="K349" s="110"/>
      <c r="L349" s="45"/>
      <c r="M349" s="2" t="str">
        <f t="shared" si="48"/>
        <v xml:space="preserve"> </v>
      </c>
      <c r="N349" s="74"/>
      <c r="O349" s="45" t="str">
        <f t="shared" si="41"/>
        <v>NA</v>
      </c>
      <c r="P349" s="45" t="str">
        <f t="shared" si="42"/>
        <v>NA</v>
      </c>
      <c r="Q349" s="85"/>
    </row>
    <row r="350" spans="1:17" x14ac:dyDescent="0.25">
      <c r="A350" s="48"/>
      <c r="B350" s="45"/>
      <c r="C350" s="45"/>
      <c r="D350" s="49"/>
      <c r="E350" s="49" t="str">
        <f t="shared" si="43"/>
        <v xml:space="preserve"> </v>
      </c>
      <c r="F350" s="49" t="str">
        <f t="shared" si="44"/>
        <v xml:space="preserve"> </v>
      </c>
      <c r="G350" s="49" t="str">
        <f t="shared" si="45"/>
        <v xml:space="preserve"> </v>
      </c>
      <c r="H350" s="58"/>
      <c r="I350" s="2" t="str">
        <f t="shared" si="46"/>
        <v xml:space="preserve"> </v>
      </c>
      <c r="J350" s="2" t="str">
        <f t="shared" si="47"/>
        <v xml:space="preserve"> </v>
      </c>
      <c r="K350" s="110"/>
      <c r="L350" s="45"/>
      <c r="M350" s="2" t="str">
        <f t="shared" si="48"/>
        <v xml:space="preserve"> </v>
      </c>
      <c r="N350" s="74"/>
      <c r="O350" s="45" t="str">
        <f t="shared" si="41"/>
        <v>NA</v>
      </c>
      <c r="P350" s="45" t="str">
        <f t="shared" si="42"/>
        <v>NA</v>
      </c>
      <c r="Q350" s="85"/>
    </row>
    <row r="351" spans="1:17" x14ac:dyDescent="0.25">
      <c r="A351" s="48"/>
      <c r="B351" s="45"/>
      <c r="C351" s="45"/>
      <c r="D351" s="49"/>
      <c r="E351" s="49" t="str">
        <f t="shared" si="43"/>
        <v xml:space="preserve"> </v>
      </c>
      <c r="F351" s="49" t="str">
        <f t="shared" si="44"/>
        <v xml:space="preserve"> </v>
      </c>
      <c r="G351" s="49" t="str">
        <f t="shared" si="45"/>
        <v xml:space="preserve"> </v>
      </c>
      <c r="H351" s="58"/>
      <c r="I351" s="2" t="str">
        <f t="shared" si="46"/>
        <v xml:space="preserve"> </v>
      </c>
      <c r="J351" s="2" t="str">
        <f t="shared" si="47"/>
        <v xml:space="preserve"> </v>
      </c>
      <c r="K351" s="110"/>
      <c r="L351" s="45"/>
      <c r="M351" s="2" t="str">
        <f t="shared" si="48"/>
        <v xml:space="preserve"> </v>
      </c>
      <c r="N351" s="74"/>
      <c r="O351" s="45" t="str">
        <f t="shared" si="41"/>
        <v>NA</v>
      </c>
      <c r="P351" s="45" t="str">
        <f t="shared" si="42"/>
        <v>NA</v>
      </c>
      <c r="Q351" s="85"/>
    </row>
    <row r="352" spans="1:17" x14ac:dyDescent="0.25">
      <c r="A352" s="48"/>
      <c r="B352" s="45"/>
      <c r="C352" s="45"/>
      <c r="D352" s="49"/>
      <c r="E352" s="49" t="str">
        <f t="shared" si="43"/>
        <v xml:space="preserve"> </v>
      </c>
      <c r="F352" s="49" t="str">
        <f t="shared" si="44"/>
        <v xml:space="preserve"> </v>
      </c>
      <c r="G352" s="49" t="str">
        <f t="shared" si="45"/>
        <v xml:space="preserve"> </v>
      </c>
      <c r="H352" s="58"/>
      <c r="I352" s="2" t="str">
        <f t="shared" si="46"/>
        <v xml:space="preserve"> </v>
      </c>
      <c r="J352" s="2" t="str">
        <f t="shared" si="47"/>
        <v xml:space="preserve"> </v>
      </c>
      <c r="K352" s="110"/>
      <c r="L352" s="45"/>
      <c r="M352" s="2" t="str">
        <f t="shared" si="48"/>
        <v xml:space="preserve"> </v>
      </c>
      <c r="N352" s="74"/>
      <c r="O352" s="45" t="str">
        <f t="shared" si="41"/>
        <v>NA</v>
      </c>
      <c r="P352" s="45" t="str">
        <f t="shared" si="42"/>
        <v>NA</v>
      </c>
      <c r="Q352" s="85"/>
    </row>
    <row r="353" spans="1:17" x14ac:dyDescent="0.25">
      <c r="A353" s="48"/>
      <c r="B353" s="45"/>
      <c r="C353" s="45"/>
      <c r="D353" s="49"/>
      <c r="E353" s="49" t="str">
        <f t="shared" si="43"/>
        <v xml:space="preserve"> </v>
      </c>
      <c r="F353" s="49" t="str">
        <f t="shared" si="44"/>
        <v xml:space="preserve"> </v>
      </c>
      <c r="G353" s="49" t="str">
        <f t="shared" si="45"/>
        <v xml:space="preserve"> </v>
      </c>
      <c r="H353" s="58"/>
      <c r="I353" s="2" t="str">
        <f t="shared" si="46"/>
        <v xml:space="preserve"> </v>
      </c>
      <c r="J353" s="2" t="str">
        <f t="shared" si="47"/>
        <v xml:space="preserve"> </v>
      </c>
      <c r="K353" s="110"/>
      <c r="L353" s="45"/>
      <c r="M353" s="2" t="str">
        <f t="shared" si="48"/>
        <v xml:space="preserve"> </v>
      </c>
      <c r="N353" s="74"/>
      <c r="O353" s="45" t="str">
        <f t="shared" si="41"/>
        <v>NA</v>
      </c>
      <c r="P353" s="45" t="str">
        <f t="shared" si="42"/>
        <v>NA</v>
      </c>
      <c r="Q353" s="85"/>
    </row>
    <row r="354" spans="1:17" x14ac:dyDescent="0.25">
      <c r="A354" s="48"/>
      <c r="B354" s="45"/>
      <c r="C354" s="45"/>
      <c r="D354" s="49"/>
      <c r="E354" s="49" t="str">
        <f t="shared" si="43"/>
        <v xml:space="preserve"> </v>
      </c>
      <c r="F354" s="49" t="str">
        <f t="shared" si="44"/>
        <v xml:space="preserve"> </v>
      </c>
      <c r="G354" s="49" t="str">
        <f t="shared" si="45"/>
        <v xml:space="preserve"> </v>
      </c>
      <c r="H354" s="58"/>
      <c r="I354" s="2" t="str">
        <f t="shared" si="46"/>
        <v xml:space="preserve"> </v>
      </c>
      <c r="J354" s="2" t="str">
        <f t="shared" si="47"/>
        <v xml:space="preserve"> </v>
      </c>
      <c r="K354" s="110"/>
      <c r="L354" s="45"/>
      <c r="M354" s="2" t="str">
        <f t="shared" si="48"/>
        <v xml:space="preserve"> </v>
      </c>
      <c r="N354" s="74"/>
      <c r="O354" s="45" t="str">
        <f t="shared" si="41"/>
        <v>NA</v>
      </c>
      <c r="P354" s="45" t="str">
        <f t="shared" si="42"/>
        <v>NA</v>
      </c>
      <c r="Q354" s="85"/>
    </row>
    <row r="355" spans="1:17" x14ac:dyDescent="0.25">
      <c r="A355" s="48"/>
      <c r="B355" s="45"/>
      <c r="C355" s="45"/>
      <c r="D355" s="49"/>
      <c r="E355" s="49" t="str">
        <f t="shared" si="43"/>
        <v xml:space="preserve"> </v>
      </c>
      <c r="F355" s="49" t="str">
        <f t="shared" si="44"/>
        <v xml:space="preserve"> </v>
      </c>
      <c r="G355" s="49" t="str">
        <f t="shared" si="45"/>
        <v xml:space="preserve"> </v>
      </c>
      <c r="H355" s="58"/>
      <c r="I355" s="2" t="str">
        <f t="shared" si="46"/>
        <v xml:space="preserve"> </v>
      </c>
      <c r="J355" s="2" t="str">
        <f t="shared" si="47"/>
        <v xml:space="preserve"> </v>
      </c>
      <c r="K355" s="110"/>
      <c r="L355" s="45"/>
      <c r="M355" s="2" t="str">
        <f t="shared" si="48"/>
        <v xml:space="preserve"> </v>
      </c>
      <c r="N355" s="74"/>
      <c r="O355" s="45" t="str">
        <f t="shared" si="41"/>
        <v>NA</v>
      </c>
      <c r="P355" s="45" t="str">
        <f t="shared" si="42"/>
        <v>NA</v>
      </c>
      <c r="Q355" s="85"/>
    </row>
    <row r="356" spans="1:17" x14ac:dyDescent="0.25">
      <c r="A356" s="48"/>
      <c r="B356" s="45"/>
      <c r="C356" s="45"/>
      <c r="D356" s="49"/>
      <c r="E356" s="49" t="str">
        <f t="shared" si="43"/>
        <v xml:space="preserve"> </v>
      </c>
      <c r="F356" s="49" t="str">
        <f t="shared" si="44"/>
        <v xml:space="preserve"> </v>
      </c>
      <c r="G356" s="49" t="str">
        <f t="shared" si="45"/>
        <v xml:space="preserve"> </v>
      </c>
      <c r="H356" s="58"/>
      <c r="I356" s="2" t="str">
        <f t="shared" si="46"/>
        <v xml:space="preserve"> </v>
      </c>
      <c r="J356" s="2" t="str">
        <f t="shared" si="47"/>
        <v xml:space="preserve"> </v>
      </c>
      <c r="K356" s="110"/>
      <c r="L356" s="45"/>
      <c r="M356" s="2" t="str">
        <f t="shared" si="48"/>
        <v xml:space="preserve"> </v>
      </c>
      <c r="N356" s="74"/>
      <c r="O356" s="45" t="str">
        <f t="shared" si="41"/>
        <v>NA</v>
      </c>
      <c r="P356" s="45" t="str">
        <f t="shared" si="42"/>
        <v>NA</v>
      </c>
      <c r="Q356" s="85"/>
    </row>
    <row r="357" spans="1:17" x14ac:dyDescent="0.25">
      <c r="A357" s="48"/>
      <c r="B357" s="45"/>
      <c r="C357" s="45"/>
      <c r="D357" s="49"/>
      <c r="E357" s="49" t="str">
        <f t="shared" si="43"/>
        <v xml:space="preserve"> </v>
      </c>
      <c r="F357" s="49" t="str">
        <f t="shared" si="44"/>
        <v xml:space="preserve"> </v>
      </c>
      <c r="G357" s="49" t="str">
        <f t="shared" si="45"/>
        <v xml:space="preserve"> </v>
      </c>
      <c r="H357" s="58"/>
      <c r="I357" s="2" t="str">
        <f t="shared" si="46"/>
        <v xml:space="preserve"> </v>
      </c>
      <c r="J357" s="2" t="str">
        <f t="shared" si="47"/>
        <v xml:space="preserve"> </v>
      </c>
      <c r="K357" s="110"/>
      <c r="L357" s="45"/>
      <c r="M357" s="2" t="str">
        <f t="shared" si="48"/>
        <v xml:space="preserve"> </v>
      </c>
      <c r="N357" s="74"/>
      <c r="O357" s="45" t="str">
        <f t="shared" si="41"/>
        <v>NA</v>
      </c>
      <c r="P357" s="45" t="str">
        <f t="shared" si="42"/>
        <v>NA</v>
      </c>
      <c r="Q357" s="85"/>
    </row>
    <row r="358" spans="1:17" x14ac:dyDescent="0.25">
      <c r="A358" s="48"/>
      <c r="B358" s="45"/>
      <c r="C358" s="45"/>
      <c r="D358" s="49"/>
      <c r="E358" s="49" t="str">
        <f t="shared" si="43"/>
        <v xml:space="preserve"> </v>
      </c>
      <c r="F358" s="49" t="str">
        <f t="shared" si="44"/>
        <v xml:space="preserve"> </v>
      </c>
      <c r="G358" s="49" t="str">
        <f t="shared" si="45"/>
        <v xml:space="preserve"> </v>
      </c>
      <c r="H358" s="58"/>
      <c r="I358" s="2" t="str">
        <f t="shared" si="46"/>
        <v xml:space="preserve"> </v>
      </c>
      <c r="J358" s="2" t="str">
        <f t="shared" si="47"/>
        <v xml:space="preserve"> </v>
      </c>
      <c r="K358" s="110"/>
      <c r="L358" s="45"/>
      <c r="M358" s="2" t="str">
        <f t="shared" si="48"/>
        <v xml:space="preserve"> </v>
      </c>
      <c r="N358" s="74"/>
      <c r="O358" s="45" t="str">
        <f t="shared" si="41"/>
        <v>NA</v>
      </c>
      <c r="P358" s="45" t="str">
        <f t="shared" si="42"/>
        <v>NA</v>
      </c>
      <c r="Q358" s="85"/>
    </row>
    <row r="359" spans="1:17" x14ac:dyDescent="0.25">
      <c r="A359" s="48"/>
      <c r="B359" s="45"/>
      <c r="C359" s="45"/>
      <c r="D359" s="49"/>
      <c r="E359" s="49" t="str">
        <f t="shared" si="43"/>
        <v xml:space="preserve"> </v>
      </c>
      <c r="F359" s="49" t="str">
        <f t="shared" si="44"/>
        <v xml:space="preserve"> </v>
      </c>
      <c r="G359" s="49" t="str">
        <f t="shared" si="45"/>
        <v xml:space="preserve"> </v>
      </c>
      <c r="H359" s="58"/>
      <c r="I359" s="2" t="str">
        <f t="shared" si="46"/>
        <v xml:space="preserve"> </v>
      </c>
      <c r="J359" s="2" t="str">
        <f t="shared" si="47"/>
        <v xml:space="preserve"> </v>
      </c>
      <c r="K359" s="110"/>
      <c r="L359" s="45"/>
      <c r="M359" s="2" t="str">
        <f t="shared" si="48"/>
        <v xml:space="preserve"> </v>
      </c>
      <c r="N359" s="74"/>
      <c r="O359" s="45" t="str">
        <f t="shared" si="41"/>
        <v>NA</v>
      </c>
      <c r="P359" s="45" t="str">
        <f t="shared" si="42"/>
        <v>NA</v>
      </c>
      <c r="Q359" s="85"/>
    </row>
    <row r="360" spans="1:17" x14ac:dyDescent="0.25">
      <c r="A360" s="48"/>
      <c r="B360" s="45"/>
      <c r="C360" s="45"/>
      <c r="D360" s="49"/>
      <c r="E360" s="49" t="str">
        <f t="shared" si="43"/>
        <v xml:space="preserve"> </v>
      </c>
      <c r="F360" s="49" t="str">
        <f t="shared" si="44"/>
        <v xml:space="preserve"> </v>
      </c>
      <c r="G360" s="49" t="str">
        <f t="shared" si="45"/>
        <v xml:space="preserve"> </v>
      </c>
      <c r="H360" s="58"/>
      <c r="I360" s="2" t="str">
        <f t="shared" si="46"/>
        <v xml:space="preserve"> </v>
      </c>
      <c r="J360" s="2" t="str">
        <f t="shared" si="47"/>
        <v xml:space="preserve"> </v>
      </c>
      <c r="K360" s="110"/>
      <c r="L360" s="45"/>
      <c r="M360" s="2" t="str">
        <f t="shared" si="48"/>
        <v xml:space="preserve"> </v>
      </c>
      <c r="N360" s="74"/>
      <c r="O360" s="45" t="str">
        <f t="shared" si="41"/>
        <v>NA</v>
      </c>
      <c r="P360" s="45" t="str">
        <f t="shared" si="42"/>
        <v>NA</v>
      </c>
      <c r="Q360" s="85"/>
    </row>
    <row r="361" spans="1:17" x14ac:dyDescent="0.25">
      <c r="A361" s="48"/>
      <c r="B361" s="45"/>
      <c r="C361" s="45"/>
      <c r="D361" s="49"/>
      <c r="E361" s="49" t="str">
        <f t="shared" si="43"/>
        <v xml:space="preserve"> </v>
      </c>
      <c r="F361" s="49" t="str">
        <f t="shared" si="44"/>
        <v xml:space="preserve"> </v>
      </c>
      <c r="G361" s="49" t="str">
        <f t="shared" si="45"/>
        <v xml:space="preserve"> </v>
      </c>
      <c r="H361" s="58"/>
      <c r="I361" s="2" t="str">
        <f t="shared" si="46"/>
        <v xml:space="preserve"> </v>
      </c>
      <c r="J361" s="2" t="str">
        <f t="shared" si="47"/>
        <v xml:space="preserve"> </v>
      </c>
      <c r="K361" s="110"/>
      <c r="L361" s="45"/>
      <c r="M361" s="2" t="str">
        <f t="shared" si="48"/>
        <v xml:space="preserve"> </v>
      </c>
      <c r="N361" s="74"/>
      <c r="O361" s="45" t="str">
        <f t="shared" si="41"/>
        <v>NA</v>
      </c>
      <c r="P361" s="45" t="str">
        <f t="shared" si="42"/>
        <v>NA</v>
      </c>
      <c r="Q361" s="85"/>
    </row>
    <row r="362" spans="1:17" x14ac:dyDescent="0.25">
      <c r="A362" s="48"/>
      <c r="B362" s="45"/>
      <c r="C362" s="45"/>
      <c r="D362" s="49"/>
      <c r="E362" s="49" t="str">
        <f t="shared" si="43"/>
        <v xml:space="preserve"> </v>
      </c>
      <c r="F362" s="49" t="str">
        <f t="shared" si="44"/>
        <v xml:space="preserve"> </v>
      </c>
      <c r="G362" s="49" t="str">
        <f t="shared" si="45"/>
        <v xml:space="preserve"> </v>
      </c>
      <c r="H362" s="58"/>
      <c r="I362" s="2" t="str">
        <f t="shared" si="46"/>
        <v xml:space="preserve"> </v>
      </c>
      <c r="J362" s="2" t="str">
        <f t="shared" si="47"/>
        <v xml:space="preserve"> </v>
      </c>
      <c r="K362" s="110"/>
      <c r="L362" s="45"/>
      <c r="M362" s="2" t="str">
        <f t="shared" si="48"/>
        <v xml:space="preserve"> </v>
      </c>
      <c r="N362" s="74"/>
      <c r="O362" s="45" t="str">
        <f t="shared" si="41"/>
        <v>NA</v>
      </c>
      <c r="P362" s="45" t="str">
        <f t="shared" si="42"/>
        <v>NA</v>
      </c>
      <c r="Q362" s="85"/>
    </row>
    <row r="363" spans="1:17" x14ac:dyDescent="0.25">
      <c r="A363" s="48"/>
      <c r="B363" s="45"/>
      <c r="C363" s="45"/>
      <c r="D363" s="49"/>
      <c r="E363" s="49" t="str">
        <f t="shared" si="43"/>
        <v xml:space="preserve"> </v>
      </c>
      <c r="F363" s="49" t="str">
        <f t="shared" si="44"/>
        <v xml:space="preserve"> </v>
      </c>
      <c r="G363" s="49" t="str">
        <f t="shared" si="45"/>
        <v xml:space="preserve"> </v>
      </c>
      <c r="H363" s="58"/>
      <c r="I363" s="2" t="str">
        <f t="shared" si="46"/>
        <v xml:space="preserve"> </v>
      </c>
      <c r="J363" s="2" t="str">
        <f t="shared" si="47"/>
        <v xml:space="preserve"> </v>
      </c>
      <c r="K363" s="110"/>
      <c r="L363" s="45"/>
      <c r="M363" s="2" t="str">
        <f t="shared" si="48"/>
        <v xml:space="preserve"> </v>
      </c>
      <c r="N363" s="74"/>
      <c r="O363" s="45" t="str">
        <f t="shared" si="41"/>
        <v>NA</v>
      </c>
      <c r="P363" s="45" t="str">
        <f t="shared" si="42"/>
        <v>NA</v>
      </c>
      <c r="Q363" s="85"/>
    </row>
    <row r="364" spans="1:17" x14ac:dyDescent="0.25">
      <c r="A364" s="48"/>
      <c r="B364" s="45"/>
      <c r="C364" s="45"/>
      <c r="D364" s="49"/>
      <c r="E364" s="49" t="str">
        <f t="shared" si="43"/>
        <v xml:space="preserve"> </v>
      </c>
      <c r="F364" s="49" t="str">
        <f t="shared" si="44"/>
        <v xml:space="preserve"> </v>
      </c>
      <c r="G364" s="49" t="str">
        <f t="shared" si="45"/>
        <v xml:space="preserve"> </v>
      </c>
      <c r="H364" s="58"/>
      <c r="I364" s="2" t="str">
        <f t="shared" si="46"/>
        <v xml:space="preserve"> </v>
      </c>
      <c r="J364" s="2" t="str">
        <f t="shared" si="47"/>
        <v xml:space="preserve"> </v>
      </c>
      <c r="K364" s="110"/>
      <c r="L364" s="45"/>
      <c r="M364" s="2" t="str">
        <f t="shared" si="48"/>
        <v xml:space="preserve"> </v>
      </c>
      <c r="N364" s="74"/>
      <c r="O364" s="45" t="str">
        <f t="shared" si="41"/>
        <v>NA</v>
      </c>
      <c r="P364" s="45" t="str">
        <f t="shared" si="42"/>
        <v>NA</v>
      </c>
      <c r="Q364" s="85"/>
    </row>
    <row r="365" spans="1:17" x14ac:dyDescent="0.25">
      <c r="A365" s="48"/>
      <c r="B365" s="45"/>
      <c r="C365" s="45"/>
      <c r="D365" s="49"/>
      <c r="E365" s="49" t="str">
        <f t="shared" si="43"/>
        <v xml:space="preserve"> </v>
      </c>
      <c r="F365" s="49" t="str">
        <f t="shared" si="44"/>
        <v xml:space="preserve"> </v>
      </c>
      <c r="G365" s="49" t="str">
        <f t="shared" si="45"/>
        <v xml:space="preserve"> </v>
      </c>
      <c r="H365" s="58"/>
      <c r="I365" s="2" t="str">
        <f t="shared" si="46"/>
        <v xml:space="preserve"> </v>
      </c>
      <c r="J365" s="2" t="str">
        <f t="shared" si="47"/>
        <v xml:space="preserve"> </v>
      </c>
      <c r="K365" s="110"/>
      <c r="L365" s="45"/>
      <c r="M365" s="2" t="str">
        <f t="shared" si="48"/>
        <v xml:space="preserve"> </v>
      </c>
      <c r="N365" s="74"/>
      <c r="O365" s="45" t="str">
        <f t="shared" si="41"/>
        <v>NA</v>
      </c>
      <c r="P365" s="45" t="str">
        <f t="shared" si="42"/>
        <v>NA</v>
      </c>
      <c r="Q365" s="85"/>
    </row>
    <row r="366" spans="1:17" x14ac:dyDescent="0.25">
      <c r="A366" s="48"/>
      <c r="B366" s="45"/>
      <c r="C366" s="45"/>
      <c r="D366" s="49"/>
      <c r="E366" s="49" t="str">
        <f t="shared" si="43"/>
        <v xml:space="preserve"> </v>
      </c>
      <c r="F366" s="49" t="str">
        <f t="shared" si="44"/>
        <v xml:space="preserve"> </v>
      </c>
      <c r="G366" s="49" t="str">
        <f t="shared" si="45"/>
        <v xml:space="preserve"> </v>
      </c>
      <c r="H366" s="58"/>
      <c r="I366" s="2" t="str">
        <f t="shared" si="46"/>
        <v xml:space="preserve"> </v>
      </c>
      <c r="J366" s="2" t="str">
        <f t="shared" si="47"/>
        <v xml:space="preserve"> </v>
      </c>
      <c r="K366" s="110"/>
      <c r="L366" s="45"/>
      <c r="M366" s="2" t="str">
        <f t="shared" si="48"/>
        <v xml:space="preserve"> </v>
      </c>
      <c r="N366" s="74"/>
      <c r="O366" s="45" t="str">
        <f t="shared" si="41"/>
        <v>NA</v>
      </c>
      <c r="P366" s="45" t="str">
        <f t="shared" si="42"/>
        <v>NA</v>
      </c>
      <c r="Q366" s="85"/>
    </row>
    <row r="367" spans="1:17" x14ac:dyDescent="0.25">
      <c r="A367" s="48"/>
      <c r="B367" s="45"/>
      <c r="C367" s="45"/>
      <c r="D367" s="49"/>
      <c r="E367" s="49" t="str">
        <f t="shared" si="43"/>
        <v xml:space="preserve"> </v>
      </c>
      <c r="F367" s="49" t="str">
        <f t="shared" si="44"/>
        <v xml:space="preserve"> </v>
      </c>
      <c r="G367" s="49" t="str">
        <f t="shared" si="45"/>
        <v xml:space="preserve"> </v>
      </c>
      <c r="H367" s="58"/>
      <c r="I367" s="2" t="str">
        <f t="shared" si="46"/>
        <v xml:space="preserve"> </v>
      </c>
      <c r="J367" s="2" t="str">
        <f t="shared" si="47"/>
        <v xml:space="preserve"> </v>
      </c>
      <c r="K367" s="110"/>
      <c r="L367" s="45"/>
      <c r="M367" s="2" t="str">
        <f t="shared" si="48"/>
        <v xml:space="preserve"> </v>
      </c>
      <c r="N367" s="74"/>
      <c r="O367" s="45" t="str">
        <f t="shared" si="41"/>
        <v>NA</v>
      </c>
      <c r="P367" s="45" t="str">
        <f t="shared" si="42"/>
        <v>NA</v>
      </c>
      <c r="Q367" s="85"/>
    </row>
    <row r="368" spans="1:17" x14ac:dyDescent="0.25">
      <c r="A368" s="48"/>
      <c r="B368" s="45"/>
      <c r="C368" s="45"/>
      <c r="D368" s="49"/>
      <c r="E368" s="49" t="str">
        <f t="shared" si="43"/>
        <v xml:space="preserve"> </v>
      </c>
      <c r="F368" s="49" t="str">
        <f t="shared" si="44"/>
        <v xml:space="preserve"> </v>
      </c>
      <c r="G368" s="49" t="str">
        <f t="shared" si="45"/>
        <v xml:space="preserve"> </v>
      </c>
      <c r="H368" s="58"/>
      <c r="I368" s="2" t="str">
        <f t="shared" si="46"/>
        <v xml:space="preserve"> </v>
      </c>
      <c r="J368" s="2" t="str">
        <f t="shared" si="47"/>
        <v xml:space="preserve"> </v>
      </c>
      <c r="K368" s="110"/>
      <c r="L368" s="45"/>
      <c r="M368" s="2" t="str">
        <f t="shared" si="48"/>
        <v xml:space="preserve"> </v>
      </c>
      <c r="N368" s="74"/>
      <c r="O368" s="45" t="str">
        <f t="shared" si="41"/>
        <v>NA</v>
      </c>
      <c r="P368" s="45" t="str">
        <f t="shared" si="42"/>
        <v>NA</v>
      </c>
      <c r="Q368" s="85"/>
    </row>
    <row r="369" spans="1:17" x14ac:dyDescent="0.25">
      <c r="A369" s="48"/>
      <c r="B369" s="45"/>
      <c r="C369" s="45"/>
      <c r="D369" s="49"/>
      <c r="E369" s="49" t="str">
        <f t="shared" si="43"/>
        <v xml:space="preserve"> </v>
      </c>
      <c r="F369" s="49" t="str">
        <f t="shared" si="44"/>
        <v xml:space="preserve"> </v>
      </c>
      <c r="G369" s="49" t="str">
        <f t="shared" si="45"/>
        <v xml:space="preserve"> </v>
      </c>
      <c r="H369" s="58"/>
      <c r="I369" s="2" t="str">
        <f t="shared" si="46"/>
        <v xml:space="preserve"> </v>
      </c>
      <c r="J369" s="2" t="str">
        <f t="shared" si="47"/>
        <v xml:space="preserve"> </v>
      </c>
      <c r="K369" s="110"/>
      <c r="L369" s="45"/>
      <c r="M369" s="2" t="str">
        <f t="shared" si="48"/>
        <v xml:space="preserve"> </v>
      </c>
      <c r="N369" s="74"/>
      <c r="O369" s="45" t="str">
        <f t="shared" si="41"/>
        <v>NA</v>
      </c>
      <c r="P369" s="45" t="str">
        <f t="shared" si="42"/>
        <v>NA</v>
      </c>
      <c r="Q369" s="85"/>
    </row>
    <row r="370" spans="1:17" x14ac:dyDescent="0.25">
      <c r="A370" s="48"/>
      <c r="B370" s="45"/>
      <c r="C370" s="45"/>
      <c r="D370" s="49"/>
      <c r="E370" s="49" t="str">
        <f t="shared" si="43"/>
        <v xml:space="preserve"> </v>
      </c>
      <c r="F370" s="49" t="str">
        <f t="shared" si="44"/>
        <v xml:space="preserve"> </v>
      </c>
      <c r="G370" s="49" t="str">
        <f t="shared" si="45"/>
        <v xml:space="preserve"> </v>
      </c>
      <c r="H370" s="58"/>
      <c r="I370" s="2" t="str">
        <f t="shared" si="46"/>
        <v xml:space="preserve"> </v>
      </c>
      <c r="J370" s="2" t="str">
        <f t="shared" si="47"/>
        <v xml:space="preserve"> </v>
      </c>
      <c r="K370" s="110"/>
      <c r="L370" s="45"/>
      <c r="M370" s="2" t="str">
        <f t="shared" si="48"/>
        <v xml:space="preserve"> </v>
      </c>
      <c r="N370" s="74"/>
      <c r="O370" s="45" t="str">
        <f t="shared" si="41"/>
        <v>NA</v>
      </c>
      <c r="P370" s="45" t="str">
        <f t="shared" si="42"/>
        <v>NA</v>
      </c>
      <c r="Q370" s="85"/>
    </row>
    <row r="371" spans="1:17" x14ac:dyDescent="0.25">
      <c r="A371" s="48"/>
      <c r="B371" s="45"/>
      <c r="C371" s="45"/>
      <c r="D371" s="49"/>
      <c r="E371" s="49" t="str">
        <f t="shared" si="43"/>
        <v xml:space="preserve"> </v>
      </c>
      <c r="F371" s="49" t="str">
        <f t="shared" si="44"/>
        <v xml:space="preserve"> </v>
      </c>
      <c r="G371" s="49" t="str">
        <f t="shared" si="45"/>
        <v xml:space="preserve"> </v>
      </c>
      <c r="H371" s="58"/>
      <c r="I371" s="2" t="str">
        <f t="shared" si="46"/>
        <v xml:space="preserve"> </v>
      </c>
      <c r="J371" s="2" t="str">
        <f t="shared" si="47"/>
        <v xml:space="preserve"> </v>
      </c>
      <c r="K371" s="110"/>
      <c r="L371" s="45"/>
      <c r="M371" s="2" t="str">
        <f t="shared" si="48"/>
        <v xml:space="preserve"> </v>
      </c>
      <c r="N371" s="74"/>
      <c r="O371" s="45" t="str">
        <f t="shared" si="41"/>
        <v>NA</v>
      </c>
      <c r="P371" s="45" t="str">
        <f t="shared" si="42"/>
        <v>NA</v>
      </c>
      <c r="Q371" s="85"/>
    </row>
    <row r="372" spans="1:17" x14ac:dyDescent="0.25">
      <c r="A372" s="48"/>
      <c r="B372" s="45"/>
      <c r="C372" s="45"/>
      <c r="D372" s="49"/>
      <c r="E372" s="49" t="str">
        <f t="shared" si="43"/>
        <v xml:space="preserve"> </v>
      </c>
      <c r="F372" s="49" t="str">
        <f t="shared" si="44"/>
        <v xml:space="preserve"> </v>
      </c>
      <c r="G372" s="49" t="str">
        <f t="shared" si="45"/>
        <v xml:space="preserve"> </v>
      </c>
      <c r="H372" s="58"/>
      <c r="I372" s="2" t="str">
        <f t="shared" si="46"/>
        <v xml:space="preserve"> </v>
      </c>
      <c r="J372" s="2" t="str">
        <f t="shared" si="47"/>
        <v xml:space="preserve"> </v>
      </c>
      <c r="K372" s="110"/>
      <c r="L372" s="45"/>
      <c r="M372" s="2" t="str">
        <f t="shared" si="48"/>
        <v xml:space="preserve"> </v>
      </c>
      <c r="N372" s="74"/>
      <c r="O372" s="45" t="str">
        <f t="shared" si="41"/>
        <v>NA</v>
      </c>
      <c r="P372" s="45" t="str">
        <f t="shared" si="42"/>
        <v>NA</v>
      </c>
      <c r="Q372" s="85"/>
    </row>
    <row r="373" spans="1:17" x14ac:dyDescent="0.25">
      <c r="A373" s="48"/>
      <c r="B373" s="45"/>
      <c r="C373" s="45"/>
      <c r="D373" s="49"/>
      <c r="E373" s="49" t="str">
        <f t="shared" si="43"/>
        <v xml:space="preserve"> </v>
      </c>
      <c r="F373" s="49" t="str">
        <f t="shared" si="44"/>
        <v xml:space="preserve"> </v>
      </c>
      <c r="G373" s="49" t="str">
        <f t="shared" si="45"/>
        <v xml:space="preserve"> </v>
      </c>
      <c r="H373" s="58"/>
      <c r="I373" s="2" t="str">
        <f t="shared" si="46"/>
        <v xml:space="preserve"> </v>
      </c>
      <c r="J373" s="2" t="str">
        <f t="shared" si="47"/>
        <v xml:space="preserve"> </v>
      </c>
      <c r="K373" s="110"/>
      <c r="L373" s="45"/>
      <c r="M373" s="2" t="str">
        <f t="shared" si="48"/>
        <v xml:space="preserve"> </v>
      </c>
      <c r="N373" s="74"/>
      <c r="O373" s="45" t="str">
        <f t="shared" si="41"/>
        <v>NA</v>
      </c>
      <c r="P373" s="45" t="str">
        <f t="shared" si="42"/>
        <v>NA</v>
      </c>
      <c r="Q373" s="85"/>
    </row>
    <row r="374" spans="1:17" x14ac:dyDescent="0.25">
      <c r="A374" s="48"/>
      <c r="B374" s="45"/>
      <c r="C374" s="45"/>
      <c r="D374" s="49"/>
      <c r="E374" s="49" t="str">
        <f t="shared" si="43"/>
        <v xml:space="preserve"> </v>
      </c>
      <c r="F374" s="49" t="str">
        <f t="shared" si="44"/>
        <v xml:space="preserve"> </v>
      </c>
      <c r="G374" s="49" t="str">
        <f t="shared" si="45"/>
        <v xml:space="preserve"> </v>
      </c>
      <c r="H374" s="58"/>
      <c r="I374" s="2" t="str">
        <f t="shared" si="46"/>
        <v xml:space="preserve"> </v>
      </c>
      <c r="J374" s="2" t="str">
        <f t="shared" si="47"/>
        <v xml:space="preserve"> </v>
      </c>
      <c r="K374" s="110"/>
      <c r="L374" s="45"/>
      <c r="M374" s="2" t="str">
        <f t="shared" si="48"/>
        <v xml:space="preserve"> </v>
      </c>
      <c r="N374" s="74"/>
      <c r="O374" s="45" t="str">
        <f t="shared" si="41"/>
        <v>NA</v>
      </c>
      <c r="P374" s="45" t="str">
        <f t="shared" si="42"/>
        <v>NA</v>
      </c>
      <c r="Q374" s="85"/>
    </row>
    <row r="375" spans="1:17" x14ac:dyDescent="0.25">
      <c r="A375" s="48"/>
      <c r="B375" s="45"/>
      <c r="C375" s="45"/>
      <c r="D375" s="49"/>
      <c r="E375" s="49" t="str">
        <f t="shared" si="43"/>
        <v xml:space="preserve"> </v>
      </c>
      <c r="F375" s="49" t="str">
        <f t="shared" si="44"/>
        <v xml:space="preserve"> </v>
      </c>
      <c r="G375" s="49" t="str">
        <f t="shared" si="45"/>
        <v xml:space="preserve"> </v>
      </c>
      <c r="H375" s="58"/>
      <c r="I375" s="2" t="str">
        <f t="shared" si="46"/>
        <v xml:space="preserve"> </v>
      </c>
      <c r="J375" s="2" t="str">
        <f t="shared" si="47"/>
        <v xml:space="preserve"> </v>
      </c>
      <c r="K375" s="110"/>
      <c r="L375" s="45"/>
      <c r="M375" s="2" t="str">
        <f t="shared" si="48"/>
        <v xml:space="preserve"> </v>
      </c>
      <c r="N375" s="74"/>
      <c r="O375" s="45" t="str">
        <f t="shared" si="41"/>
        <v>NA</v>
      </c>
      <c r="P375" s="45" t="str">
        <f t="shared" si="42"/>
        <v>NA</v>
      </c>
      <c r="Q375" s="85"/>
    </row>
    <row r="376" spans="1:17" x14ac:dyDescent="0.25">
      <c r="A376" s="48"/>
      <c r="B376" s="45"/>
      <c r="C376" s="45"/>
      <c r="D376" s="49"/>
      <c r="E376" s="49" t="str">
        <f t="shared" si="43"/>
        <v xml:space="preserve"> </v>
      </c>
      <c r="F376" s="49" t="str">
        <f t="shared" si="44"/>
        <v xml:space="preserve"> </v>
      </c>
      <c r="G376" s="49" t="str">
        <f t="shared" si="45"/>
        <v xml:space="preserve"> </v>
      </c>
      <c r="H376" s="58"/>
      <c r="I376" s="2" t="str">
        <f t="shared" si="46"/>
        <v xml:space="preserve"> </v>
      </c>
      <c r="J376" s="2" t="str">
        <f t="shared" si="47"/>
        <v xml:space="preserve"> </v>
      </c>
      <c r="K376" s="110"/>
      <c r="L376" s="45"/>
      <c r="M376" s="2" t="str">
        <f t="shared" si="48"/>
        <v xml:space="preserve"> </v>
      </c>
      <c r="N376" s="74"/>
      <c r="O376" s="45" t="str">
        <f t="shared" si="41"/>
        <v>NA</v>
      </c>
      <c r="P376" s="45" t="str">
        <f t="shared" si="42"/>
        <v>NA</v>
      </c>
      <c r="Q376" s="85"/>
    </row>
    <row r="377" spans="1:17" x14ac:dyDescent="0.25">
      <c r="A377" s="48"/>
      <c r="B377" s="45"/>
      <c r="C377" s="45"/>
      <c r="D377" s="49"/>
      <c r="E377" s="49" t="str">
        <f t="shared" si="43"/>
        <v xml:space="preserve"> </v>
      </c>
      <c r="F377" s="49" t="str">
        <f t="shared" si="44"/>
        <v xml:space="preserve"> </v>
      </c>
      <c r="G377" s="49" t="str">
        <f t="shared" si="45"/>
        <v xml:space="preserve"> </v>
      </c>
      <c r="H377" s="58"/>
      <c r="I377" s="2" t="str">
        <f t="shared" si="46"/>
        <v xml:space="preserve"> </v>
      </c>
      <c r="J377" s="2" t="str">
        <f t="shared" si="47"/>
        <v xml:space="preserve"> </v>
      </c>
      <c r="K377" s="110"/>
      <c r="L377" s="45"/>
      <c r="M377" s="2" t="str">
        <f t="shared" si="48"/>
        <v xml:space="preserve"> </v>
      </c>
      <c r="N377" s="74"/>
      <c r="O377" s="45" t="str">
        <f t="shared" si="41"/>
        <v>NA</v>
      </c>
      <c r="P377" s="45" t="str">
        <f t="shared" si="42"/>
        <v>NA</v>
      </c>
      <c r="Q377" s="85"/>
    </row>
    <row r="378" spans="1:17" x14ac:dyDescent="0.25">
      <c r="A378" s="48"/>
      <c r="B378" s="45"/>
      <c r="C378" s="45"/>
      <c r="D378" s="49"/>
      <c r="E378" s="49" t="str">
        <f t="shared" si="43"/>
        <v xml:space="preserve"> </v>
      </c>
      <c r="F378" s="49" t="str">
        <f t="shared" si="44"/>
        <v xml:space="preserve"> </v>
      </c>
      <c r="G378" s="49" t="str">
        <f t="shared" si="45"/>
        <v xml:space="preserve"> </v>
      </c>
      <c r="H378" s="58"/>
      <c r="I378" s="2" t="str">
        <f t="shared" si="46"/>
        <v xml:space="preserve"> </v>
      </c>
      <c r="J378" s="2" t="str">
        <f t="shared" si="47"/>
        <v xml:space="preserve"> </v>
      </c>
      <c r="K378" s="110"/>
      <c r="L378" s="45"/>
      <c r="M378" s="2" t="str">
        <f t="shared" si="48"/>
        <v xml:space="preserve"> </v>
      </c>
      <c r="N378" s="74"/>
      <c r="O378" s="45" t="str">
        <f t="shared" si="41"/>
        <v>NA</v>
      </c>
      <c r="P378" s="45" t="str">
        <f t="shared" si="42"/>
        <v>NA</v>
      </c>
      <c r="Q378" s="85"/>
    </row>
    <row r="379" spans="1:17" x14ac:dyDescent="0.25">
      <c r="A379" s="48"/>
      <c r="B379" s="45"/>
      <c r="C379" s="45"/>
      <c r="D379" s="49"/>
      <c r="E379" s="49" t="str">
        <f t="shared" si="43"/>
        <v xml:space="preserve"> </v>
      </c>
      <c r="F379" s="49" t="str">
        <f t="shared" si="44"/>
        <v xml:space="preserve"> </v>
      </c>
      <c r="G379" s="49" t="str">
        <f t="shared" si="45"/>
        <v xml:space="preserve"> </v>
      </c>
      <c r="H379" s="58"/>
      <c r="I379" s="2" t="str">
        <f t="shared" si="46"/>
        <v xml:space="preserve"> </v>
      </c>
      <c r="J379" s="2" t="str">
        <f t="shared" si="47"/>
        <v xml:space="preserve"> </v>
      </c>
      <c r="K379" s="110"/>
      <c r="L379" s="45"/>
      <c r="M379" s="2" t="str">
        <f t="shared" si="48"/>
        <v xml:space="preserve"> </v>
      </c>
      <c r="N379" s="74"/>
      <c r="O379" s="45" t="str">
        <f t="shared" si="41"/>
        <v>NA</v>
      </c>
      <c r="P379" s="45" t="str">
        <f t="shared" si="42"/>
        <v>NA</v>
      </c>
      <c r="Q379" s="85"/>
    </row>
    <row r="380" spans="1:17" x14ac:dyDescent="0.25">
      <c r="A380" s="48"/>
      <c r="B380" s="45"/>
      <c r="C380" s="45"/>
      <c r="D380" s="49"/>
      <c r="E380" s="49" t="str">
        <f t="shared" si="43"/>
        <v xml:space="preserve"> </v>
      </c>
      <c r="F380" s="49" t="str">
        <f t="shared" si="44"/>
        <v xml:space="preserve"> </v>
      </c>
      <c r="G380" s="49" t="str">
        <f t="shared" si="45"/>
        <v xml:space="preserve"> </v>
      </c>
      <c r="H380" s="58"/>
      <c r="I380" s="2" t="str">
        <f t="shared" si="46"/>
        <v xml:space="preserve"> </v>
      </c>
      <c r="J380" s="2" t="str">
        <f t="shared" si="47"/>
        <v xml:space="preserve"> </v>
      </c>
      <c r="K380" s="110"/>
      <c r="L380" s="45"/>
      <c r="M380" s="2" t="str">
        <f t="shared" si="48"/>
        <v xml:space="preserve"> </v>
      </c>
      <c r="N380" s="74"/>
      <c r="O380" s="45" t="str">
        <f t="shared" si="41"/>
        <v>NA</v>
      </c>
      <c r="P380" s="45" t="str">
        <f t="shared" si="42"/>
        <v>NA</v>
      </c>
      <c r="Q380" s="85"/>
    </row>
    <row r="381" spans="1:17" x14ac:dyDescent="0.25">
      <c r="A381" s="48"/>
      <c r="B381" s="45"/>
      <c r="C381" s="45"/>
      <c r="D381" s="49"/>
      <c r="E381" s="49" t="str">
        <f t="shared" si="43"/>
        <v xml:space="preserve"> </v>
      </c>
      <c r="F381" s="49" t="str">
        <f t="shared" si="44"/>
        <v xml:space="preserve"> </v>
      </c>
      <c r="G381" s="49" t="str">
        <f t="shared" si="45"/>
        <v xml:space="preserve"> </v>
      </c>
      <c r="H381" s="58"/>
      <c r="I381" s="2" t="str">
        <f t="shared" si="46"/>
        <v xml:space="preserve"> </v>
      </c>
      <c r="J381" s="2" t="str">
        <f t="shared" si="47"/>
        <v xml:space="preserve"> </v>
      </c>
      <c r="K381" s="110"/>
      <c r="L381" s="45"/>
      <c r="M381" s="2" t="str">
        <f t="shared" si="48"/>
        <v xml:space="preserve"> </v>
      </c>
      <c r="N381" s="74"/>
      <c r="O381" s="45" t="str">
        <f t="shared" si="41"/>
        <v>NA</v>
      </c>
      <c r="P381" s="45" t="str">
        <f t="shared" si="42"/>
        <v>NA</v>
      </c>
      <c r="Q381" s="85"/>
    </row>
    <row r="382" spans="1:17" x14ac:dyDescent="0.25">
      <c r="A382" s="48"/>
      <c r="B382" s="45"/>
      <c r="C382" s="45"/>
      <c r="D382" s="49"/>
      <c r="E382" s="49" t="str">
        <f t="shared" si="43"/>
        <v xml:space="preserve"> </v>
      </c>
      <c r="F382" s="49" t="str">
        <f t="shared" si="44"/>
        <v xml:space="preserve"> </v>
      </c>
      <c r="G382" s="49" t="str">
        <f t="shared" si="45"/>
        <v xml:space="preserve"> </v>
      </c>
      <c r="H382" s="58"/>
      <c r="I382" s="2" t="str">
        <f t="shared" si="46"/>
        <v xml:space="preserve"> </v>
      </c>
      <c r="J382" s="2" t="str">
        <f t="shared" si="47"/>
        <v xml:space="preserve"> </v>
      </c>
      <c r="K382" s="110"/>
      <c r="L382" s="45"/>
      <c r="M382" s="2" t="str">
        <f t="shared" si="48"/>
        <v xml:space="preserve"> </v>
      </c>
      <c r="N382" s="74"/>
      <c r="O382" s="45" t="str">
        <f t="shared" si="41"/>
        <v>NA</v>
      </c>
      <c r="P382" s="45" t="str">
        <f t="shared" si="42"/>
        <v>NA</v>
      </c>
      <c r="Q382" s="85"/>
    </row>
    <row r="383" spans="1:17" x14ac:dyDescent="0.25">
      <c r="A383" s="48"/>
      <c r="B383" s="45"/>
      <c r="C383" s="45"/>
      <c r="D383" s="49"/>
      <c r="E383" s="49" t="str">
        <f t="shared" si="43"/>
        <v xml:space="preserve"> </v>
      </c>
      <c r="F383" s="49" t="str">
        <f t="shared" si="44"/>
        <v xml:space="preserve"> </v>
      </c>
      <c r="G383" s="49" t="str">
        <f t="shared" si="45"/>
        <v xml:space="preserve"> </v>
      </c>
      <c r="H383" s="58"/>
      <c r="I383" s="2" t="str">
        <f t="shared" si="46"/>
        <v xml:space="preserve"> </v>
      </c>
      <c r="J383" s="2" t="str">
        <f t="shared" si="47"/>
        <v xml:space="preserve"> </v>
      </c>
      <c r="K383" s="110"/>
      <c r="L383" s="45"/>
      <c r="M383" s="2" t="str">
        <f t="shared" si="48"/>
        <v xml:space="preserve"> </v>
      </c>
      <c r="N383" s="74"/>
      <c r="O383" s="45" t="str">
        <f t="shared" si="41"/>
        <v>NA</v>
      </c>
      <c r="P383" s="45" t="str">
        <f t="shared" si="42"/>
        <v>NA</v>
      </c>
      <c r="Q383" s="85"/>
    </row>
    <row r="384" spans="1:17" x14ac:dyDescent="0.25">
      <c r="A384" s="48"/>
      <c r="B384" s="45"/>
      <c r="C384" s="45"/>
      <c r="D384" s="49"/>
      <c r="E384" s="49" t="str">
        <f t="shared" si="43"/>
        <v xml:space="preserve"> </v>
      </c>
      <c r="F384" s="49" t="str">
        <f t="shared" si="44"/>
        <v xml:space="preserve"> </v>
      </c>
      <c r="G384" s="49" t="str">
        <f t="shared" si="45"/>
        <v xml:space="preserve"> </v>
      </c>
      <c r="H384" s="58"/>
      <c r="I384" s="2" t="str">
        <f t="shared" si="46"/>
        <v xml:space="preserve"> </v>
      </c>
      <c r="J384" s="2" t="str">
        <f t="shared" si="47"/>
        <v xml:space="preserve"> </v>
      </c>
      <c r="K384" s="110"/>
      <c r="L384" s="45"/>
      <c r="M384" s="2" t="str">
        <f t="shared" si="48"/>
        <v xml:space="preserve"> </v>
      </c>
      <c r="N384" s="74"/>
      <c r="O384" s="45" t="str">
        <f t="shared" si="41"/>
        <v>NA</v>
      </c>
      <c r="P384" s="45" t="str">
        <f t="shared" si="42"/>
        <v>NA</v>
      </c>
      <c r="Q384" s="85"/>
    </row>
    <row r="385" spans="1:17" x14ac:dyDescent="0.25">
      <c r="A385" s="48"/>
      <c r="B385" s="45"/>
      <c r="C385" s="45"/>
      <c r="D385" s="49"/>
      <c r="E385" s="49" t="str">
        <f t="shared" si="43"/>
        <v xml:space="preserve"> </v>
      </c>
      <c r="F385" s="49" t="str">
        <f t="shared" si="44"/>
        <v xml:space="preserve"> </v>
      </c>
      <c r="G385" s="49" t="str">
        <f t="shared" si="45"/>
        <v xml:space="preserve"> </v>
      </c>
      <c r="H385" s="58"/>
      <c r="I385" s="2" t="str">
        <f t="shared" si="46"/>
        <v xml:space="preserve"> </v>
      </c>
      <c r="J385" s="2" t="str">
        <f t="shared" si="47"/>
        <v xml:space="preserve"> </v>
      </c>
      <c r="K385" s="110"/>
      <c r="L385" s="45"/>
      <c r="M385" s="2" t="str">
        <f t="shared" si="48"/>
        <v xml:space="preserve"> </v>
      </c>
      <c r="N385" s="74"/>
      <c r="O385" s="45" t="str">
        <f t="shared" si="41"/>
        <v>NA</v>
      </c>
      <c r="P385" s="45" t="str">
        <f t="shared" si="42"/>
        <v>NA</v>
      </c>
      <c r="Q385" s="85"/>
    </row>
    <row r="386" spans="1:17" x14ac:dyDescent="0.25">
      <c r="A386" s="48"/>
      <c r="B386" s="45"/>
      <c r="C386" s="45"/>
      <c r="D386" s="49"/>
      <c r="E386" s="49" t="str">
        <f t="shared" si="43"/>
        <v xml:space="preserve"> </v>
      </c>
      <c r="F386" s="49" t="str">
        <f t="shared" si="44"/>
        <v xml:space="preserve"> </v>
      </c>
      <c r="G386" s="49" t="str">
        <f t="shared" si="45"/>
        <v xml:space="preserve"> </v>
      </c>
      <c r="H386" s="58"/>
      <c r="I386" s="2" t="str">
        <f t="shared" si="46"/>
        <v xml:space="preserve"> </v>
      </c>
      <c r="J386" s="2" t="str">
        <f t="shared" si="47"/>
        <v xml:space="preserve"> </v>
      </c>
      <c r="K386" s="110"/>
      <c r="L386" s="45"/>
      <c r="M386" s="2" t="str">
        <f t="shared" si="48"/>
        <v xml:space="preserve"> </v>
      </c>
      <c r="N386" s="74"/>
      <c r="O386" s="45" t="str">
        <f t="shared" si="41"/>
        <v>NA</v>
      </c>
      <c r="P386" s="45" t="str">
        <f t="shared" si="42"/>
        <v>NA</v>
      </c>
      <c r="Q386" s="85"/>
    </row>
    <row r="387" spans="1:17" x14ac:dyDescent="0.25">
      <c r="A387" s="48"/>
      <c r="B387" s="45"/>
      <c r="C387" s="45"/>
      <c r="D387" s="49"/>
      <c r="E387" s="49" t="str">
        <f t="shared" si="43"/>
        <v xml:space="preserve"> </v>
      </c>
      <c r="F387" s="49" t="str">
        <f t="shared" si="44"/>
        <v xml:space="preserve"> </v>
      </c>
      <c r="G387" s="49" t="str">
        <f t="shared" si="45"/>
        <v xml:space="preserve"> </v>
      </c>
      <c r="H387" s="58"/>
      <c r="I387" s="2" t="str">
        <f t="shared" si="46"/>
        <v xml:space="preserve"> </v>
      </c>
      <c r="J387" s="2" t="str">
        <f t="shared" si="47"/>
        <v xml:space="preserve"> </v>
      </c>
      <c r="K387" s="110"/>
      <c r="L387" s="45"/>
      <c r="M387" s="2" t="str">
        <f t="shared" si="48"/>
        <v xml:space="preserve"> </v>
      </c>
      <c r="N387" s="74"/>
      <c r="O387" s="45" t="str">
        <f t="shared" si="41"/>
        <v>NA</v>
      </c>
      <c r="P387" s="45" t="str">
        <f t="shared" si="42"/>
        <v>NA</v>
      </c>
      <c r="Q387" s="85"/>
    </row>
    <row r="388" spans="1:17" x14ac:dyDescent="0.25">
      <c r="A388" s="48"/>
      <c r="B388" s="45"/>
      <c r="C388" s="45"/>
      <c r="D388" s="49"/>
      <c r="E388" s="49" t="str">
        <f t="shared" si="43"/>
        <v xml:space="preserve"> </v>
      </c>
      <c r="F388" s="49" t="str">
        <f t="shared" si="44"/>
        <v xml:space="preserve"> </v>
      </c>
      <c r="G388" s="49" t="str">
        <f t="shared" si="45"/>
        <v xml:space="preserve"> </v>
      </c>
      <c r="H388" s="58"/>
      <c r="I388" s="2" t="str">
        <f t="shared" si="46"/>
        <v xml:space="preserve"> </v>
      </c>
      <c r="J388" s="2" t="str">
        <f t="shared" si="47"/>
        <v xml:space="preserve"> </v>
      </c>
      <c r="K388" s="110"/>
      <c r="L388" s="45"/>
      <c r="M388" s="2" t="str">
        <f t="shared" si="48"/>
        <v xml:space="preserve"> </v>
      </c>
      <c r="N388" s="74"/>
      <c r="O388" s="45" t="str">
        <f t="shared" si="41"/>
        <v>NA</v>
      </c>
      <c r="P388" s="45" t="str">
        <f t="shared" si="42"/>
        <v>NA</v>
      </c>
      <c r="Q388" s="85"/>
    </row>
    <row r="389" spans="1:17" x14ac:dyDescent="0.25">
      <c r="A389" s="48"/>
      <c r="B389" s="45"/>
      <c r="C389" s="45"/>
      <c r="D389" s="49"/>
      <c r="E389" s="49" t="str">
        <f t="shared" si="43"/>
        <v xml:space="preserve"> </v>
      </c>
      <c r="F389" s="49" t="str">
        <f t="shared" si="44"/>
        <v xml:space="preserve"> </v>
      </c>
      <c r="G389" s="49" t="str">
        <f t="shared" si="45"/>
        <v xml:space="preserve"> </v>
      </c>
      <c r="H389" s="58"/>
      <c r="I389" s="2" t="str">
        <f t="shared" si="46"/>
        <v xml:space="preserve"> </v>
      </c>
      <c r="J389" s="2" t="str">
        <f t="shared" si="47"/>
        <v xml:space="preserve"> </v>
      </c>
      <c r="K389" s="110"/>
      <c r="L389" s="45"/>
      <c r="M389" s="2" t="str">
        <f t="shared" si="48"/>
        <v xml:space="preserve"> </v>
      </c>
      <c r="N389" s="74"/>
      <c r="O389" s="45" t="str">
        <f t="shared" si="41"/>
        <v>NA</v>
      </c>
      <c r="P389" s="45" t="str">
        <f t="shared" si="42"/>
        <v>NA</v>
      </c>
      <c r="Q389" s="85"/>
    </row>
    <row r="390" spans="1:17" x14ac:dyDescent="0.25">
      <c r="A390" s="48"/>
      <c r="B390" s="45"/>
      <c r="C390" s="45"/>
      <c r="D390" s="49"/>
      <c r="E390" s="49" t="str">
        <f t="shared" si="43"/>
        <v xml:space="preserve"> </v>
      </c>
      <c r="F390" s="49" t="str">
        <f t="shared" si="44"/>
        <v xml:space="preserve"> </v>
      </c>
      <c r="G390" s="49" t="str">
        <f t="shared" si="45"/>
        <v xml:space="preserve"> </v>
      </c>
      <c r="H390" s="58"/>
      <c r="I390" s="2" t="str">
        <f t="shared" si="46"/>
        <v xml:space="preserve"> </v>
      </c>
      <c r="J390" s="2" t="str">
        <f t="shared" si="47"/>
        <v xml:space="preserve"> </v>
      </c>
      <c r="K390" s="110"/>
      <c r="L390" s="45"/>
      <c r="M390" s="2" t="str">
        <f t="shared" si="48"/>
        <v xml:space="preserve"> </v>
      </c>
      <c r="N390" s="74"/>
      <c r="O390" s="45" t="str">
        <f t="shared" si="41"/>
        <v>NA</v>
      </c>
      <c r="P390" s="45" t="str">
        <f t="shared" si="42"/>
        <v>NA</v>
      </c>
      <c r="Q390" s="85"/>
    </row>
    <row r="391" spans="1:17" x14ac:dyDescent="0.25">
      <c r="A391" s="48"/>
      <c r="B391" s="45"/>
      <c r="C391" s="45"/>
      <c r="D391" s="49"/>
      <c r="E391" s="49" t="str">
        <f t="shared" si="43"/>
        <v xml:space="preserve"> </v>
      </c>
      <c r="F391" s="49" t="str">
        <f t="shared" si="44"/>
        <v xml:space="preserve"> </v>
      </c>
      <c r="G391" s="49" t="str">
        <f t="shared" si="45"/>
        <v xml:space="preserve"> </v>
      </c>
      <c r="H391" s="58"/>
      <c r="I391" s="2" t="str">
        <f t="shared" si="46"/>
        <v xml:space="preserve"> </v>
      </c>
      <c r="J391" s="2" t="str">
        <f t="shared" si="47"/>
        <v xml:space="preserve"> </v>
      </c>
      <c r="K391" s="110"/>
      <c r="L391" s="45"/>
      <c r="M391" s="2" t="str">
        <f t="shared" si="48"/>
        <v xml:space="preserve"> </v>
      </c>
      <c r="N391" s="74"/>
      <c r="O391" s="45" t="str">
        <f t="shared" si="41"/>
        <v>NA</v>
      </c>
      <c r="P391" s="45" t="str">
        <f t="shared" si="42"/>
        <v>NA</v>
      </c>
      <c r="Q391" s="85"/>
    </row>
    <row r="392" spans="1:17" x14ac:dyDescent="0.25">
      <c r="A392" s="48"/>
      <c r="B392" s="45"/>
      <c r="C392" s="45"/>
      <c r="D392" s="49"/>
      <c r="E392" s="49" t="str">
        <f t="shared" si="43"/>
        <v xml:space="preserve"> </v>
      </c>
      <c r="F392" s="49" t="str">
        <f t="shared" si="44"/>
        <v xml:space="preserve"> </v>
      </c>
      <c r="G392" s="49" t="str">
        <f t="shared" si="45"/>
        <v xml:space="preserve"> </v>
      </c>
      <c r="H392" s="58"/>
      <c r="I392" s="2" t="str">
        <f t="shared" si="46"/>
        <v xml:space="preserve"> </v>
      </c>
      <c r="J392" s="2" t="str">
        <f t="shared" si="47"/>
        <v xml:space="preserve"> </v>
      </c>
      <c r="K392" s="110"/>
      <c r="L392" s="45"/>
      <c r="M392" s="2" t="str">
        <f t="shared" si="48"/>
        <v xml:space="preserve"> </v>
      </c>
      <c r="N392" s="74"/>
      <c r="O392" s="45" t="str">
        <f t="shared" si="41"/>
        <v>NA</v>
      </c>
      <c r="P392" s="45" t="str">
        <f t="shared" si="42"/>
        <v>NA</v>
      </c>
      <c r="Q392" s="85"/>
    </row>
    <row r="393" spans="1:17" x14ac:dyDescent="0.25">
      <c r="A393" s="48"/>
      <c r="B393" s="45"/>
      <c r="C393" s="45"/>
      <c r="D393" s="49"/>
      <c r="E393" s="49" t="str">
        <f t="shared" si="43"/>
        <v xml:space="preserve"> </v>
      </c>
      <c r="F393" s="49" t="str">
        <f t="shared" si="44"/>
        <v xml:space="preserve"> </v>
      </c>
      <c r="G393" s="49" t="str">
        <f t="shared" si="45"/>
        <v xml:space="preserve"> </v>
      </c>
      <c r="H393" s="58"/>
      <c r="I393" s="2" t="str">
        <f t="shared" si="46"/>
        <v xml:space="preserve"> </v>
      </c>
      <c r="J393" s="2" t="str">
        <f t="shared" si="47"/>
        <v xml:space="preserve"> </v>
      </c>
      <c r="K393" s="110"/>
      <c r="L393" s="45"/>
      <c r="M393" s="2" t="str">
        <f t="shared" si="48"/>
        <v xml:space="preserve"> </v>
      </c>
      <c r="N393" s="74"/>
      <c r="O393" s="45" t="str">
        <f t="shared" si="41"/>
        <v>NA</v>
      </c>
      <c r="P393" s="45" t="str">
        <f t="shared" si="42"/>
        <v>NA</v>
      </c>
      <c r="Q393" s="85"/>
    </row>
    <row r="394" spans="1:17" x14ac:dyDescent="0.25">
      <c r="A394" s="48"/>
      <c r="B394" s="45"/>
      <c r="C394" s="45"/>
      <c r="D394" s="49"/>
      <c r="E394" s="49" t="str">
        <f t="shared" si="43"/>
        <v xml:space="preserve"> </v>
      </c>
      <c r="F394" s="49" t="str">
        <f t="shared" si="44"/>
        <v xml:space="preserve"> </v>
      </c>
      <c r="G394" s="49" t="str">
        <f t="shared" si="45"/>
        <v xml:space="preserve"> </v>
      </c>
      <c r="H394" s="58"/>
      <c r="I394" s="2" t="str">
        <f t="shared" si="46"/>
        <v xml:space="preserve"> </v>
      </c>
      <c r="J394" s="2" t="str">
        <f t="shared" si="47"/>
        <v xml:space="preserve"> </v>
      </c>
      <c r="K394" s="110"/>
      <c r="L394" s="45"/>
      <c r="M394" s="2" t="str">
        <f t="shared" si="48"/>
        <v xml:space="preserve"> </v>
      </c>
      <c r="N394" s="74"/>
      <c r="O394" s="45" t="str">
        <f t="shared" si="41"/>
        <v>NA</v>
      </c>
      <c r="P394" s="45" t="str">
        <f t="shared" si="42"/>
        <v>NA</v>
      </c>
      <c r="Q394" s="85"/>
    </row>
    <row r="395" spans="1:17" x14ac:dyDescent="0.25">
      <c r="A395" s="48"/>
      <c r="B395" s="45"/>
      <c r="C395" s="45"/>
      <c r="D395" s="49"/>
      <c r="E395" s="49" t="str">
        <f t="shared" si="43"/>
        <v xml:space="preserve"> </v>
      </c>
      <c r="F395" s="49" t="str">
        <f t="shared" si="44"/>
        <v xml:space="preserve"> </v>
      </c>
      <c r="G395" s="49" t="str">
        <f t="shared" si="45"/>
        <v xml:space="preserve"> </v>
      </c>
      <c r="H395" s="58"/>
      <c r="I395" s="2" t="str">
        <f t="shared" si="46"/>
        <v xml:space="preserve"> </v>
      </c>
      <c r="J395" s="2" t="str">
        <f t="shared" si="47"/>
        <v xml:space="preserve"> </v>
      </c>
      <c r="K395" s="110"/>
      <c r="L395" s="45"/>
      <c r="M395" s="2" t="str">
        <f t="shared" si="48"/>
        <v xml:space="preserve"> </v>
      </c>
      <c r="N395" s="74"/>
      <c r="O395" s="45" t="str">
        <f t="shared" si="41"/>
        <v>NA</v>
      </c>
      <c r="P395" s="45" t="str">
        <f t="shared" si="42"/>
        <v>NA</v>
      </c>
      <c r="Q395" s="85"/>
    </row>
    <row r="396" spans="1:17" x14ac:dyDescent="0.25">
      <c r="A396" s="48"/>
      <c r="B396" s="45"/>
      <c r="C396" s="45"/>
      <c r="D396" s="49"/>
      <c r="E396" s="49" t="str">
        <f t="shared" si="43"/>
        <v xml:space="preserve"> </v>
      </c>
      <c r="F396" s="49" t="str">
        <f t="shared" si="44"/>
        <v xml:space="preserve"> </v>
      </c>
      <c r="G396" s="49" t="str">
        <f t="shared" si="45"/>
        <v xml:space="preserve"> </v>
      </c>
      <c r="H396" s="58"/>
      <c r="I396" s="2" t="str">
        <f t="shared" si="46"/>
        <v xml:space="preserve"> </v>
      </c>
      <c r="J396" s="2" t="str">
        <f t="shared" si="47"/>
        <v xml:space="preserve"> </v>
      </c>
      <c r="K396" s="110"/>
      <c r="L396" s="45"/>
      <c r="M396" s="2" t="str">
        <f t="shared" si="48"/>
        <v xml:space="preserve"> </v>
      </c>
      <c r="N396" s="74"/>
      <c r="O396" s="45" t="str">
        <f t="shared" ref="O396:O459" si="49">IF(L396="","NA","A compléter")</f>
        <v>NA</v>
      </c>
      <c r="P396" s="45" t="str">
        <f t="shared" ref="P396:P459" si="50">IF(L396="","NA","A compléter")</f>
        <v>NA</v>
      </c>
      <c r="Q396" s="85"/>
    </row>
    <row r="397" spans="1:17" x14ac:dyDescent="0.25">
      <c r="A397" s="48"/>
      <c r="B397" s="45"/>
      <c r="C397" s="45"/>
      <c r="D397" s="49"/>
      <c r="E397" s="49" t="str">
        <f t="shared" si="43"/>
        <v xml:space="preserve"> </v>
      </c>
      <c r="F397" s="49" t="str">
        <f t="shared" si="44"/>
        <v xml:space="preserve"> </v>
      </c>
      <c r="G397" s="49" t="str">
        <f t="shared" si="45"/>
        <v xml:space="preserve"> </v>
      </c>
      <c r="H397" s="58"/>
      <c r="I397" s="2" t="str">
        <f t="shared" si="46"/>
        <v xml:space="preserve"> </v>
      </c>
      <c r="J397" s="2" t="str">
        <f t="shared" si="47"/>
        <v xml:space="preserve"> </v>
      </c>
      <c r="K397" s="110"/>
      <c r="L397" s="45"/>
      <c r="M397" s="2" t="str">
        <f t="shared" si="48"/>
        <v xml:space="preserve"> </v>
      </c>
      <c r="N397" s="74"/>
      <c r="O397" s="45" t="str">
        <f t="shared" si="49"/>
        <v>NA</v>
      </c>
      <c r="P397" s="45" t="str">
        <f t="shared" si="50"/>
        <v>NA</v>
      </c>
      <c r="Q397" s="85"/>
    </row>
    <row r="398" spans="1:17" x14ac:dyDescent="0.25">
      <c r="A398" s="48"/>
      <c r="B398" s="45"/>
      <c r="C398" s="45"/>
      <c r="D398" s="49"/>
      <c r="E398" s="49" t="str">
        <f t="shared" si="43"/>
        <v xml:space="preserve"> </v>
      </c>
      <c r="F398" s="49" t="str">
        <f t="shared" si="44"/>
        <v xml:space="preserve"> </v>
      </c>
      <c r="G398" s="49" t="str">
        <f t="shared" si="45"/>
        <v xml:space="preserve"> </v>
      </c>
      <c r="H398" s="58"/>
      <c r="I398" s="2" t="str">
        <f t="shared" si="46"/>
        <v xml:space="preserve"> </v>
      </c>
      <c r="J398" s="2" t="str">
        <f t="shared" si="47"/>
        <v xml:space="preserve"> </v>
      </c>
      <c r="K398" s="110"/>
      <c r="L398" s="45"/>
      <c r="M398" s="2" t="str">
        <f t="shared" si="48"/>
        <v xml:space="preserve"> </v>
      </c>
      <c r="N398" s="74"/>
      <c r="O398" s="45" t="str">
        <f t="shared" si="49"/>
        <v>NA</v>
      </c>
      <c r="P398" s="45" t="str">
        <f t="shared" si="50"/>
        <v>NA</v>
      </c>
      <c r="Q398" s="85"/>
    </row>
    <row r="399" spans="1:17" x14ac:dyDescent="0.25">
      <c r="A399" s="48"/>
      <c r="B399" s="45"/>
      <c r="C399" s="45"/>
      <c r="D399" s="49"/>
      <c r="E399" s="49" t="str">
        <f t="shared" ref="E399:E462" si="51">IF(A399=""," ","A compléter")</f>
        <v xml:space="preserve"> </v>
      </c>
      <c r="F399" s="49" t="str">
        <f t="shared" ref="F399:F462" si="52">IF(B399=""," ","A compléter")</f>
        <v xml:space="preserve"> </v>
      </c>
      <c r="G399" s="49" t="str">
        <f t="shared" ref="G399:G462" si="53">IF(B399=""," ","A compléter")</f>
        <v xml:space="preserve"> </v>
      </c>
      <c r="H399" s="58"/>
      <c r="I399" s="2" t="str">
        <f t="shared" ref="I399:I462" si="54">IF(H399=""," ","A compléter")</f>
        <v xml:space="preserve"> </v>
      </c>
      <c r="J399" s="2" t="str">
        <f t="shared" ref="J399:J462" si="55">IF(H399=""," ","A compléter")</f>
        <v xml:space="preserve"> </v>
      </c>
      <c r="K399" s="110"/>
      <c r="L399" s="45"/>
      <c r="M399" s="2" t="str">
        <f t="shared" ref="M399:M462" si="56">IF(H399=""," ","A compléter")</f>
        <v xml:space="preserve"> </v>
      </c>
      <c r="N399" s="74"/>
      <c r="O399" s="45" t="str">
        <f t="shared" si="49"/>
        <v>NA</v>
      </c>
      <c r="P399" s="45" t="str">
        <f t="shared" si="50"/>
        <v>NA</v>
      </c>
      <c r="Q399" s="85"/>
    </row>
    <row r="400" spans="1:17" x14ac:dyDescent="0.25">
      <c r="A400" s="48"/>
      <c r="B400" s="45"/>
      <c r="C400" s="45"/>
      <c r="D400" s="49"/>
      <c r="E400" s="49" t="str">
        <f t="shared" si="51"/>
        <v xml:space="preserve"> </v>
      </c>
      <c r="F400" s="49" t="str">
        <f t="shared" si="52"/>
        <v xml:space="preserve"> </v>
      </c>
      <c r="G400" s="49" t="str">
        <f t="shared" si="53"/>
        <v xml:space="preserve"> </v>
      </c>
      <c r="H400" s="58"/>
      <c r="I400" s="2" t="str">
        <f t="shared" si="54"/>
        <v xml:space="preserve"> </v>
      </c>
      <c r="J400" s="2" t="str">
        <f t="shared" si="55"/>
        <v xml:space="preserve"> </v>
      </c>
      <c r="K400" s="110"/>
      <c r="L400" s="45"/>
      <c r="M400" s="2" t="str">
        <f t="shared" si="56"/>
        <v xml:space="preserve"> </v>
      </c>
      <c r="N400" s="74"/>
      <c r="O400" s="45" t="str">
        <f t="shared" si="49"/>
        <v>NA</v>
      </c>
      <c r="P400" s="45" t="str">
        <f t="shared" si="50"/>
        <v>NA</v>
      </c>
      <c r="Q400" s="85"/>
    </row>
    <row r="401" spans="1:17" x14ac:dyDescent="0.25">
      <c r="A401" s="48"/>
      <c r="B401" s="45"/>
      <c r="C401" s="45"/>
      <c r="D401" s="49"/>
      <c r="E401" s="49" t="str">
        <f t="shared" si="51"/>
        <v xml:space="preserve"> </v>
      </c>
      <c r="F401" s="49" t="str">
        <f t="shared" si="52"/>
        <v xml:space="preserve"> </v>
      </c>
      <c r="G401" s="49" t="str">
        <f t="shared" si="53"/>
        <v xml:space="preserve"> </v>
      </c>
      <c r="H401" s="58"/>
      <c r="I401" s="2" t="str">
        <f t="shared" si="54"/>
        <v xml:space="preserve"> </v>
      </c>
      <c r="J401" s="2" t="str">
        <f t="shared" si="55"/>
        <v xml:space="preserve"> </v>
      </c>
      <c r="K401" s="110"/>
      <c r="L401" s="45"/>
      <c r="M401" s="2" t="str">
        <f t="shared" si="56"/>
        <v xml:space="preserve"> </v>
      </c>
      <c r="N401" s="74"/>
      <c r="O401" s="45" t="str">
        <f t="shared" si="49"/>
        <v>NA</v>
      </c>
      <c r="P401" s="45" t="str">
        <f t="shared" si="50"/>
        <v>NA</v>
      </c>
      <c r="Q401" s="85"/>
    </row>
    <row r="402" spans="1:17" x14ac:dyDescent="0.25">
      <c r="A402" s="48"/>
      <c r="B402" s="45"/>
      <c r="C402" s="45"/>
      <c r="D402" s="49"/>
      <c r="E402" s="49" t="str">
        <f t="shared" si="51"/>
        <v xml:space="preserve"> </v>
      </c>
      <c r="F402" s="49" t="str">
        <f t="shared" si="52"/>
        <v xml:space="preserve"> </v>
      </c>
      <c r="G402" s="49" t="str">
        <f t="shared" si="53"/>
        <v xml:space="preserve"> </v>
      </c>
      <c r="H402" s="58"/>
      <c r="I402" s="2" t="str">
        <f t="shared" si="54"/>
        <v xml:space="preserve"> </v>
      </c>
      <c r="J402" s="2" t="str">
        <f t="shared" si="55"/>
        <v xml:space="preserve"> </v>
      </c>
      <c r="K402" s="110"/>
      <c r="L402" s="45"/>
      <c r="M402" s="2" t="str">
        <f t="shared" si="56"/>
        <v xml:space="preserve"> </v>
      </c>
      <c r="N402" s="74"/>
      <c r="O402" s="45" t="str">
        <f t="shared" si="49"/>
        <v>NA</v>
      </c>
      <c r="P402" s="45" t="str">
        <f t="shared" si="50"/>
        <v>NA</v>
      </c>
      <c r="Q402" s="85"/>
    </row>
    <row r="403" spans="1:17" x14ac:dyDescent="0.25">
      <c r="A403" s="48"/>
      <c r="B403" s="45"/>
      <c r="C403" s="45"/>
      <c r="D403" s="49"/>
      <c r="E403" s="49" t="str">
        <f t="shared" si="51"/>
        <v xml:space="preserve"> </v>
      </c>
      <c r="F403" s="49" t="str">
        <f t="shared" si="52"/>
        <v xml:space="preserve"> </v>
      </c>
      <c r="G403" s="49" t="str">
        <f t="shared" si="53"/>
        <v xml:space="preserve"> </v>
      </c>
      <c r="H403" s="58"/>
      <c r="I403" s="2" t="str">
        <f t="shared" si="54"/>
        <v xml:space="preserve"> </v>
      </c>
      <c r="J403" s="2" t="str">
        <f t="shared" si="55"/>
        <v xml:space="preserve"> </v>
      </c>
      <c r="K403" s="110"/>
      <c r="L403" s="45"/>
      <c r="M403" s="2" t="str">
        <f t="shared" si="56"/>
        <v xml:space="preserve"> </v>
      </c>
      <c r="N403" s="74"/>
      <c r="O403" s="45" t="str">
        <f t="shared" si="49"/>
        <v>NA</v>
      </c>
      <c r="P403" s="45" t="str">
        <f t="shared" si="50"/>
        <v>NA</v>
      </c>
      <c r="Q403" s="85"/>
    </row>
    <row r="404" spans="1:17" x14ac:dyDescent="0.25">
      <c r="A404" s="48"/>
      <c r="B404" s="45"/>
      <c r="C404" s="45"/>
      <c r="D404" s="49"/>
      <c r="E404" s="49" t="str">
        <f t="shared" si="51"/>
        <v xml:space="preserve"> </v>
      </c>
      <c r="F404" s="49" t="str">
        <f t="shared" si="52"/>
        <v xml:space="preserve"> </v>
      </c>
      <c r="G404" s="49" t="str">
        <f t="shared" si="53"/>
        <v xml:space="preserve"> </v>
      </c>
      <c r="H404" s="58"/>
      <c r="I404" s="2" t="str">
        <f t="shared" si="54"/>
        <v xml:space="preserve"> </v>
      </c>
      <c r="J404" s="2" t="str">
        <f t="shared" si="55"/>
        <v xml:space="preserve"> </v>
      </c>
      <c r="K404" s="110"/>
      <c r="L404" s="45"/>
      <c r="M404" s="2" t="str">
        <f t="shared" si="56"/>
        <v xml:space="preserve"> </v>
      </c>
      <c r="N404" s="74"/>
      <c r="O404" s="45" t="str">
        <f t="shared" si="49"/>
        <v>NA</v>
      </c>
      <c r="P404" s="45" t="str">
        <f t="shared" si="50"/>
        <v>NA</v>
      </c>
      <c r="Q404" s="85"/>
    </row>
    <row r="405" spans="1:17" x14ac:dyDescent="0.25">
      <c r="A405" s="48"/>
      <c r="B405" s="45"/>
      <c r="C405" s="45"/>
      <c r="D405" s="49"/>
      <c r="E405" s="49" t="str">
        <f t="shared" si="51"/>
        <v xml:space="preserve"> </v>
      </c>
      <c r="F405" s="49" t="str">
        <f t="shared" si="52"/>
        <v xml:space="preserve"> </v>
      </c>
      <c r="G405" s="49" t="str">
        <f t="shared" si="53"/>
        <v xml:space="preserve"> </v>
      </c>
      <c r="H405" s="58"/>
      <c r="I405" s="2" t="str">
        <f t="shared" si="54"/>
        <v xml:space="preserve"> </v>
      </c>
      <c r="J405" s="2" t="str">
        <f t="shared" si="55"/>
        <v xml:space="preserve"> </v>
      </c>
      <c r="K405" s="110"/>
      <c r="L405" s="45"/>
      <c r="M405" s="2" t="str">
        <f t="shared" si="56"/>
        <v xml:space="preserve"> </v>
      </c>
      <c r="N405" s="74"/>
      <c r="O405" s="45" t="str">
        <f t="shared" si="49"/>
        <v>NA</v>
      </c>
      <c r="P405" s="45" t="str">
        <f t="shared" si="50"/>
        <v>NA</v>
      </c>
      <c r="Q405" s="85"/>
    </row>
    <row r="406" spans="1:17" x14ac:dyDescent="0.25">
      <c r="A406" s="48"/>
      <c r="B406" s="45"/>
      <c r="C406" s="45"/>
      <c r="D406" s="49"/>
      <c r="E406" s="49" t="str">
        <f t="shared" si="51"/>
        <v xml:space="preserve"> </v>
      </c>
      <c r="F406" s="49" t="str">
        <f t="shared" si="52"/>
        <v xml:space="preserve"> </v>
      </c>
      <c r="G406" s="49" t="str">
        <f t="shared" si="53"/>
        <v xml:space="preserve"> </v>
      </c>
      <c r="H406" s="58"/>
      <c r="I406" s="2" t="str">
        <f t="shared" si="54"/>
        <v xml:space="preserve"> </v>
      </c>
      <c r="J406" s="2" t="str">
        <f t="shared" si="55"/>
        <v xml:space="preserve"> </v>
      </c>
      <c r="K406" s="110"/>
      <c r="L406" s="45"/>
      <c r="M406" s="2" t="str">
        <f t="shared" si="56"/>
        <v xml:space="preserve"> </v>
      </c>
      <c r="N406" s="74"/>
      <c r="O406" s="45" t="str">
        <f t="shared" si="49"/>
        <v>NA</v>
      </c>
      <c r="P406" s="45" t="str">
        <f t="shared" si="50"/>
        <v>NA</v>
      </c>
      <c r="Q406" s="85"/>
    </row>
    <row r="407" spans="1:17" x14ac:dyDescent="0.25">
      <c r="A407" s="48"/>
      <c r="B407" s="45"/>
      <c r="C407" s="45"/>
      <c r="D407" s="49"/>
      <c r="E407" s="49" t="str">
        <f t="shared" si="51"/>
        <v xml:space="preserve"> </v>
      </c>
      <c r="F407" s="49" t="str">
        <f t="shared" si="52"/>
        <v xml:space="preserve"> </v>
      </c>
      <c r="G407" s="49" t="str">
        <f t="shared" si="53"/>
        <v xml:space="preserve"> </v>
      </c>
      <c r="H407" s="58"/>
      <c r="I407" s="2" t="str">
        <f t="shared" si="54"/>
        <v xml:space="preserve"> </v>
      </c>
      <c r="J407" s="2" t="str">
        <f t="shared" si="55"/>
        <v xml:space="preserve"> </v>
      </c>
      <c r="K407" s="110"/>
      <c r="L407" s="45"/>
      <c r="M407" s="2" t="str">
        <f t="shared" si="56"/>
        <v xml:space="preserve"> </v>
      </c>
      <c r="N407" s="74"/>
      <c r="O407" s="45" t="str">
        <f t="shared" si="49"/>
        <v>NA</v>
      </c>
      <c r="P407" s="45" t="str">
        <f t="shared" si="50"/>
        <v>NA</v>
      </c>
      <c r="Q407" s="85"/>
    </row>
    <row r="408" spans="1:17" x14ac:dyDescent="0.25">
      <c r="A408" s="48"/>
      <c r="B408" s="45"/>
      <c r="C408" s="45"/>
      <c r="D408" s="49"/>
      <c r="E408" s="49" t="str">
        <f t="shared" si="51"/>
        <v xml:space="preserve"> </v>
      </c>
      <c r="F408" s="49" t="str">
        <f t="shared" si="52"/>
        <v xml:space="preserve"> </v>
      </c>
      <c r="G408" s="49" t="str">
        <f t="shared" si="53"/>
        <v xml:space="preserve"> </v>
      </c>
      <c r="H408" s="58"/>
      <c r="I408" s="2" t="str">
        <f t="shared" si="54"/>
        <v xml:space="preserve"> </v>
      </c>
      <c r="J408" s="2" t="str">
        <f t="shared" si="55"/>
        <v xml:space="preserve"> </v>
      </c>
      <c r="K408" s="110"/>
      <c r="L408" s="45"/>
      <c r="M408" s="2" t="str">
        <f t="shared" si="56"/>
        <v xml:space="preserve"> </v>
      </c>
      <c r="N408" s="74"/>
      <c r="O408" s="45" t="str">
        <f t="shared" si="49"/>
        <v>NA</v>
      </c>
      <c r="P408" s="45" t="str">
        <f t="shared" si="50"/>
        <v>NA</v>
      </c>
      <c r="Q408" s="85"/>
    </row>
    <row r="409" spans="1:17" x14ac:dyDescent="0.25">
      <c r="A409" s="48"/>
      <c r="B409" s="45"/>
      <c r="C409" s="45"/>
      <c r="D409" s="49"/>
      <c r="E409" s="49" t="str">
        <f t="shared" si="51"/>
        <v xml:space="preserve"> </v>
      </c>
      <c r="F409" s="49" t="str">
        <f t="shared" si="52"/>
        <v xml:space="preserve"> </v>
      </c>
      <c r="G409" s="49" t="str">
        <f t="shared" si="53"/>
        <v xml:space="preserve"> </v>
      </c>
      <c r="H409" s="58"/>
      <c r="I409" s="2" t="str">
        <f t="shared" si="54"/>
        <v xml:space="preserve"> </v>
      </c>
      <c r="J409" s="2" t="str">
        <f t="shared" si="55"/>
        <v xml:space="preserve"> </v>
      </c>
      <c r="K409" s="110"/>
      <c r="L409" s="45"/>
      <c r="M409" s="2" t="str">
        <f t="shared" si="56"/>
        <v xml:space="preserve"> </v>
      </c>
      <c r="N409" s="74"/>
      <c r="O409" s="45" t="str">
        <f t="shared" si="49"/>
        <v>NA</v>
      </c>
      <c r="P409" s="45" t="str">
        <f t="shared" si="50"/>
        <v>NA</v>
      </c>
      <c r="Q409" s="85"/>
    </row>
    <row r="410" spans="1:17" x14ac:dyDescent="0.25">
      <c r="A410" s="48"/>
      <c r="B410" s="45"/>
      <c r="C410" s="45"/>
      <c r="D410" s="49"/>
      <c r="E410" s="49" t="str">
        <f t="shared" si="51"/>
        <v xml:space="preserve"> </v>
      </c>
      <c r="F410" s="49" t="str">
        <f t="shared" si="52"/>
        <v xml:space="preserve"> </v>
      </c>
      <c r="G410" s="49" t="str">
        <f t="shared" si="53"/>
        <v xml:space="preserve"> </v>
      </c>
      <c r="H410" s="58"/>
      <c r="I410" s="2" t="str">
        <f t="shared" si="54"/>
        <v xml:space="preserve"> </v>
      </c>
      <c r="J410" s="2" t="str">
        <f t="shared" si="55"/>
        <v xml:space="preserve"> </v>
      </c>
      <c r="K410" s="110"/>
      <c r="L410" s="45"/>
      <c r="M410" s="2" t="str">
        <f t="shared" si="56"/>
        <v xml:space="preserve"> </v>
      </c>
      <c r="N410" s="74"/>
      <c r="O410" s="45" t="str">
        <f t="shared" si="49"/>
        <v>NA</v>
      </c>
      <c r="P410" s="45" t="str">
        <f t="shared" si="50"/>
        <v>NA</v>
      </c>
      <c r="Q410" s="85"/>
    </row>
    <row r="411" spans="1:17" x14ac:dyDescent="0.25">
      <c r="A411" s="48"/>
      <c r="B411" s="45"/>
      <c r="C411" s="45"/>
      <c r="D411" s="49"/>
      <c r="E411" s="49" t="str">
        <f t="shared" si="51"/>
        <v xml:space="preserve"> </v>
      </c>
      <c r="F411" s="49" t="str">
        <f t="shared" si="52"/>
        <v xml:space="preserve"> </v>
      </c>
      <c r="G411" s="49" t="str">
        <f t="shared" si="53"/>
        <v xml:space="preserve"> </v>
      </c>
      <c r="H411" s="58"/>
      <c r="I411" s="2" t="str">
        <f t="shared" si="54"/>
        <v xml:space="preserve"> </v>
      </c>
      <c r="J411" s="2" t="str">
        <f t="shared" si="55"/>
        <v xml:space="preserve"> </v>
      </c>
      <c r="K411" s="110"/>
      <c r="L411" s="45"/>
      <c r="M411" s="2" t="str">
        <f t="shared" si="56"/>
        <v xml:space="preserve"> </v>
      </c>
      <c r="N411" s="74"/>
      <c r="O411" s="45" t="str">
        <f t="shared" si="49"/>
        <v>NA</v>
      </c>
      <c r="P411" s="45" t="str">
        <f t="shared" si="50"/>
        <v>NA</v>
      </c>
      <c r="Q411" s="85"/>
    </row>
    <row r="412" spans="1:17" x14ac:dyDescent="0.25">
      <c r="A412" s="48"/>
      <c r="B412" s="45"/>
      <c r="C412" s="45"/>
      <c r="D412" s="49"/>
      <c r="E412" s="49" t="str">
        <f t="shared" si="51"/>
        <v xml:space="preserve"> </v>
      </c>
      <c r="F412" s="49" t="str">
        <f t="shared" si="52"/>
        <v xml:space="preserve"> </v>
      </c>
      <c r="G412" s="49" t="str">
        <f t="shared" si="53"/>
        <v xml:space="preserve"> </v>
      </c>
      <c r="H412" s="58"/>
      <c r="I412" s="2" t="str">
        <f t="shared" si="54"/>
        <v xml:space="preserve"> </v>
      </c>
      <c r="J412" s="2" t="str">
        <f t="shared" si="55"/>
        <v xml:space="preserve"> </v>
      </c>
      <c r="K412" s="110"/>
      <c r="L412" s="45"/>
      <c r="M412" s="2" t="str">
        <f t="shared" si="56"/>
        <v xml:space="preserve"> </v>
      </c>
      <c r="N412" s="74"/>
      <c r="O412" s="45" t="str">
        <f t="shared" si="49"/>
        <v>NA</v>
      </c>
      <c r="P412" s="45" t="str">
        <f t="shared" si="50"/>
        <v>NA</v>
      </c>
      <c r="Q412" s="85"/>
    </row>
    <row r="413" spans="1:17" x14ac:dyDescent="0.25">
      <c r="A413" s="48"/>
      <c r="B413" s="45"/>
      <c r="C413" s="45"/>
      <c r="D413" s="49"/>
      <c r="E413" s="49" t="str">
        <f t="shared" si="51"/>
        <v xml:space="preserve"> </v>
      </c>
      <c r="F413" s="49" t="str">
        <f t="shared" si="52"/>
        <v xml:space="preserve"> </v>
      </c>
      <c r="G413" s="49" t="str">
        <f t="shared" si="53"/>
        <v xml:space="preserve"> </v>
      </c>
      <c r="H413" s="58"/>
      <c r="I413" s="2" t="str">
        <f t="shared" si="54"/>
        <v xml:space="preserve"> </v>
      </c>
      <c r="J413" s="2" t="str">
        <f t="shared" si="55"/>
        <v xml:space="preserve"> </v>
      </c>
      <c r="K413" s="110"/>
      <c r="L413" s="45"/>
      <c r="M413" s="2" t="str">
        <f t="shared" si="56"/>
        <v xml:space="preserve"> </v>
      </c>
      <c r="N413" s="74"/>
      <c r="O413" s="45" t="str">
        <f t="shared" si="49"/>
        <v>NA</v>
      </c>
      <c r="P413" s="45" t="str">
        <f t="shared" si="50"/>
        <v>NA</v>
      </c>
      <c r="Q413" s="85"/>
    </row>
    <row r="414" spans="1:17" x14ac:dyDescent="0.25">
      <c r="A414" s="48"/>
      <c r="B414" s="45"/>
      <c r="C414" s="45"/>
      <c r="D414" s="49"/>
      <c r="E414" s="49" t="str">
        <f t="shared" si="51"/>
        <v xml:space="preserve"> </v>
      </c>
      <c r="F414" s="49" t="str">
        <f t="shared" si="52"/>
        <v xml:space="preserve"> </v>
      </c>
      <c r="G414" s="49" t="str">
        <f t="shared" si="53"/>
        <v xml:space="preserve"> </v>
      </c>
      <c r="H414" s="58"/>
      <c r="I414" s="2" t="str">
        <f t="shared" si="54"/>
        <v xml:space="preserve"> </v>
      </c>
      <c r="J414" s="2" t="str">
        <f t="shared" si="55"/>
        <v xml:space="preserve"> </v>
      </c>
      <c r="K414" s="110"/>
      <c r="L414" s="45"/>
      <c r="M414" s="2" t="str">
        <f t="shared" si="56"/>
        <v xml:space="preserve"> </v>
      </c>
      <c r="N414" s="74"/>
      <c r="O414" s="45" t="str">
        <f t="shared" si="49"/>
        <v>NA</v>
      </c>
      <c r="P414" s="45" t="str">
        <f t="shared" si="50"/>
        <v>NA</v>
      </c>
      <c r="Q414" s="85"/>
    </row>
    <row r="415" spans="1:17" x14ac:dyDescent="0.25">
      <c r="A415" s="48"/>
      <c r="B415" s="45"/>
      <c r="C415" s="45"/>
      <c r="D415" s="49"/>
      <c r="E415" s="49" t="str">
        <f t="shared" si="51"/>
        <v xml:space="preserve"> </v>
      </c>
      <c r="F415" s="49" t="str">
        <f t="shared" si="52"/>
        <v xml:space="preserve"> </v>
      </c>
      <c r="G415" s="49" t="str">
        <f t="shared" si="53"/>
        <v xml:space="preserve"> </v>
      </c>
      <c r="H415" s="58"/>
      <c r="I415" s="2" t="str">
        <f t="shared" si="54"/>
        <v xml:space="preserve"> </v>
      </c>
      <c r="J415" s="2" t="str">
        <f t="shared" si="55"/>
        <v xml:space="preserve"> </v>
      </c>
      <c r="K415" s="110"/>
      <c r="L415" s="45"/>
      <c r="M415" s="2" t="str">
        <f t="shared" si="56"/>
        <v xml:space="preserve"> </v>
      </c>
      <c r="N415" s="74"/>
      <c r="O415" s="45" t="str">
        <f t="shared" si="49"/>
        <v>NA</v>
      </c>
      <c r="P415" s="45" t="str">
        <f t="shared" si="50"/>
        <v>NA</v>
      </c>
      <c r="Q415" s="85"/>
    </row>
    <row r="416" spans="1:17" x14ac:dyDescent="0.25">
      <c r="A416" s="48"/>
      <c r="B416" s="45"/>
      <c r="C416" s="45"/>
      <c r="D416" s="49"/>
      <c r="E416" s="49" t="str">
        <f t="shared" si="51"/>
        <v xml:space="preserve"> </v>
      </c>
      <c r="F416" s="49" t="str">
        <f t="shared" si="52"/>
        <v xml:space="preserve"> </v>
      </c>
      <c r="G416" s="49" t="str">
        <f t="shared" si="53"/>
        <v xml:space="preserve"> </v>
      </c>
      <c r="H416" s="58"/>
      <c r="I416" s="2" t="str">
        <f t="shared" si="54"/>
        <v xml:space="preserve"> </v>
      </c>
      <c r="J416" s="2" t="str">
        <f t="shared" si="55"/>
        <v xml:space="preserve"> </v>
      </c>
      <c r="K416" s="110"/>
      <c r="L416" s="45"/>
      <c r="M416" s="2" t="str">
        <f t="shared" si="56"/>
        <v xml:space="preserve"> </v>
      </c>
      <c r="N416" s="74"/>
      <c r="O416" s="45" t="str">
        <f t="shared" si="49"/>
        <v>NA</v>
      </c>
      <c r="P416" s="45" t="str">
        <f t="shared" si="50"/>
        <v>NA</v>
      </c>
      <c r="Q416" s="85"/>
    </row>
    <row r="417" spans="1:17" x14ac:dyDescent="0.25">
      <c r="A417" s="48"/>
      <c r="B417" s="45"/>
      <c r="C417" s="45"/>
      <c r="D417" s="49"/>
      <c r="E417" s="49" t="str">
        <f t="shared" si="51"/>
        <v xml:space="preserve"> </v>
      </c>
      <c r="F417" s="49" t="str">
        <f t="shared" si="52"/>
        <v xml:space="preserve"> </v>
      </c>
      <c r="G417" s="49" t="str">
        <f t="shared" si="53"/>
        <v xml:space="preserve"> </v>
      </c>
      <c r="H417" s="58"/>
      <c r="I417" s="2" t="str">
        <f t="shared" si="54"/>
        <v xml:space="preserve"> </v>
      </c>
      <c r="J417" s="2" t="str">
        <f t="shared" si="55"/>
        <v xml:space="preserve"> </v>
      </c>
      <c r="K417" s="110"/>
      <c r="L417" s="45"/>
      <c r="M417" s="2" t="str">
        <f t="shared" si="56"/>
        <v xml:space="preserve"> </v>
      </c>
      <c r="N417" s="74"/>
      <c r="O417" s="45" t="str">
        <f t="shared" si="49"/>
        <v>NA</v>
      </c>
      <c r="P417" s="45" t="str">
        <f t="shared" si="50"/>
        <v>NA</v>
      </c>
      <c r="Q417" s="85"/>
    </row>
    <row r="418" spans="1:17" x14ac:dyDescent="0.25">
      <c r="A418" s="48"/>
      <c r="B418" s="45"/>
      <c r="C418" s="45"/>
      <c r="D418" s="49"/>
      <c r="E418" s="49" t="str">
        <f t="shared" si="51"/>
        <v xml:space="preserve"> </v>
      </c>
      <c r="F418" s="49" t="str">
        <f t="shared" si="52"/>
        <v xml:space="preserve"> </v>
      </c>
      <c r="G418" s="49" t="str">
        <f t="shared" si="53"/>
        <v xml:space="preserve"> </v>
      </c>
      <c r="H418" s="58"/>
      <c r="I418" s="2" t="str">
        <f t="shared" si="54"/>
        <v xml:space="preserve"> </v>
      </c>
      <c r="J418" s="2" t="str">
        <f t="shared" si="55"/>
        <v xml:space="preserve"> </v>
      </c>
      <c r="K418" s="110"/>
      <c r="L418" s="45"/>
      <c r="M418" s="2" t="str">
        <f t="shared" si="56"/>
        <v xml:space="preserve"> </v>
      </c>
      <c r="N418" s="74"/>
      <c r="O418" s="45" t="str">
        <f t="shared" si="49"/>
        <v>NA</v>
      </c>
      <c r="P418" s="45" t="str">
        <f t="shared" si="50"/>
        <v>NA</v>
      </c>
      <c r="Q418" s="85"/>
    </row>
    <row r="419" spans="1:17" x14ac:dyDescent="0.25">
      <c r="A419" s="48"/>
      <c r="B419" s="45"/>
      <c r="C419" s="45"/>
      <c r="D419" s="49"/>
      <c r="E419" s="49" t="str">
        <f t="shared" si="51"/>
        <v xml:space="preserve"> </v>
      </c>
      <c r="F419" s="49" t="str">
        <f t="shared" si="52"/>
        <v xml:space="preserve"> </v>
      </c>
      <c r="G419" s="49" t="str">
        <f t="shared" si="53"/>
        <v xml:space="preserve"> </v>
      </c>
      <c r="H419" s="58"/>
      <c r="I419" s="2" t="str">
        <f t="shared" si="54"/>
        <v xml:space="preserve"> </v>
      </c>
      <c r="J419" s="2" t="str">
        <f t="shared" si="55"/>
        <v xml:space="preserve"> </v>
      </c>
      <c r="K419" s="110"/>
      <c r="L419" s="45"/>
      <c r="M419" s="2" t="str">
        <f t="shared" si="56"/>
        <v xml:space="preserve"> </v>
      </c>
      <c r="N419" s="74"/>
      <c r="O419" s="45" t="str">
        <f t="shared" si="49"/>
        <v>NA</v>
      </c>
      <c r="P419" s="45" t="str">
        <f t="shared" si="50"/>
        <v>NA</v>
      </c>
      <c r="Q419" s="85"/>
    </row>
    <row r="420" spans="1:17" x14ac:dyDescent="0.25">
      <c r="A420" s="48"/>
      <c r="B420" s="45"/>
      <c r="C420" s="45"/>
      <c r="D420" s="49"/>
      <c r="E420" s="49" t="str">
        <f t="shared" si="51"/>
        <v xml:space="preserve"> </v>
      </c>
      <c r="F420" s="49" t="str">
        <f t="shared" si="52"/>
        <v xml:space="preserve"> </v>
      </c>
      <c r="G420" s="49" t="str">
        <f t="shared" si="53"/>
        <v xml:space="preserve"> </v>
      </c>
      <c r="H420" s="58"/>
      <c r="I420" s="2" t="str">
        <f t="shared" si="54"/>
        <v xml:space="preserve"> </v>
      </c>
      <c r="J420" s="2" t="str">
        <f t="shared" si="55"/>
        <v xml:space="preserve"> </v>
      </c>
      <c r="K420" s="110"/>
      <c r="L420" s="45"/>
      <c r="M420" s="2" t="str">
        <f t="shared" si="56"/>
        <v xml:space="preserve"> </v>
      </c>
      <c r="N420" s="74"/>
      <c r="O420" s="45" t="str">
        <f t="shared" si="49"/>
        <v>NA</v>
      </c>
      <c r="P420" s="45" t="str">
        <f t="shared" si="50"/>
        <v>NA</v>
      </c>
      <c r="Q420" s="85"/>
    </row>
    <row r="421" spans="1:17" x14ac:dyDescent="0.25">
      <c r="A421" s="48"/>
      <c r="B421" s="45"/>
      <c r="C421" s="45"/>
      <c r="D421" s="49"/>
      <c r="E421" s="49" t="str">
        <f t="shared" si="51"/>
        <v xml:space="preserve"> </v>
      </c>
      <c r="F421" s="49" t="str">
        <f t="shared" si="52"/>
        <v xml:space="preserve"> </v>
      </c>
      <c r="G421" s="49" t="str">
        <f t="shared" si="53"/>
        <v xml:space="preserve"> </v>
      </c>
      <c r="H421" s="58"/>
      <c r="I421" s="2" t="str">
        <f t="shared" si="54"/>
        <v xml:space="preserve"> </v>
      </c>
      <c r="J421" s="2" t="str">
        <f t="shared" si="55"/>
        <v xml:space="preserve"> </v>
      </c>
      <c r="K421" s="110"/>
      <c r="L421" s="45"/>
      <c r="M421" s="2" t="str">
        <f t="shared" si="56"/>
        <v xml:space="preserve"> </v>
      </c>
      <c r="N421" s="74"/>
      <c r="O421" s="45" t="str">
        <f t="shared" si="49"/>
        <v>NA</v>
      </c>
      <c r="P421" s="45" t="str">
        <f t="shared" si="50"/>
        <v>NA</v>
      </c>
      <c r="Q421" s="85"/>
    </row>
    <row r="422" spans="1:17" x14ac:dyDescent="0.25">
      <c r="A422" s="48"/>
      <c r="B422" s="45"/>
      <c r="C422" s="45"/>
      <c r="D422" s="49"/>
      <c r="E422" s="49" t="str">
        <f t="shared" si="51"/>
        <v xml:space="preserve"> </v>
      </c>
      <c r="F422" s="49" t="str">
        <f t="shared" si="52"/>
        <v xml:space="preserve"> </v>
      </c>
      <c r="G422" s="49" t="str">
        <f t="shared" si="53"/>
        <v xml:space="preserve"> </v>
      </c>
      <c r="H422" s="58"/>
      <c r="I422" s="2" t="str">
        <f t="shared" si="54"/>
        <v xml:space="preserve"> </v>
      </c>
      <c r="J422" s="2" t="str">
        <f t="shared" si="55"/>
        <v xml:space="preserve"> </v>
      </c>
      <c r="K422" s="110"/>
      <c r="L422" s="45"/>
      <c r="M422" s="2" t="str">
        <f t="shared" si="56"/>
        <v xml:space="preserve"> </v>
      </c>
      <c r="N422" s="74"/>
      <c r="O422" s="45" t="str">
        <f t="shared" si="49"/>
        <v>NA</v>
      </c>
      <c r="P422" s="45" t="str">
        <f t="shared" si="50"/>
        <v>NA</v>
      </c>
      <c r="Q422" s="85"/>
    </row>
    <row r="423" spans="1:17" x14ac:dyDescent="0.25">
      <c r="A423" s="48"/>
      <c r="B423" s="45"/>
      <c r="C423" s="45"/>
      <c r="D423" s="49"/>
      <c r="E423" s="49" t="str">
        <f t="shared" si="51"/>
        <v xml:space="preserve"> </v>
      </c>
      <c r="F423" s="49" t="str">
        <f t="shared" si="52"/>
        <v xml:space="preserve"> </v>
      </c>
      <c r="G423" s="49" t="str">
        <f t="shared" si="53"/>
        <v xml:space="preserve"> </v>
      </c>
      <c r="H423" s="58"/>
      <c r="I423" s="2" t="str">
        <f t="shared" si="54"/>
        <v xml:space="preserve"> </v>
      </c>
      <c r="J423" s="2" t="str">
        <f t="shared" si="55"/>
        <v xml:space="preserve"> </v>
      </c>
      <c r="K423" s="110"/>
      <c r="L423" s="45"/>
      <c r="M423" s="2" t="str">
        <f t="shared" si="56"/>
        <v xml:space="preserve"> </v>
      </c>
      <c r="N423" s="74"/>
      <c r="O423" s="45" t="str">
        <f t="shared" si="49"/>
        <v>NA</v>
      </c>
      <c r="P423" s="45" t="str">
        <f t="shared" si="50"/>
        <v>NA</v>
      </c>
      <c r="Q423" s="85"/>
    </row>
    <row r="424" spans="1:17" x14ac:dyDescent="0.25">
      <c r="A424" s="48"/>
      <c r="B424" s="45"/>
      <c r="C424" s="45"/>
      <c r="D424" s="49"/>
      <c r="E424" s="49" t="str">
        <f t="shared" si="51"/>
        <v xml:space="preserve"> </v>
      </c>
      <c r="F424" s="49" t="str">
        <f t="shared" si="52"/>
        <v xml:space="preserve"> </v>
      </c>
      <c r="G424" s="49" t="str">
        <f t="shared" si="53"/>
        <v xml:space="preserve"> </v>
      </c>
      <c r="H424" s="58"/>
      <c r="I424" s="2" t="str">
        <f t="shared" si="54"/>
        <v xml:space="preserve"> </v>
      </c>
      <c r="J424" s="2" t="str">
        <f t="shared" si="55"/>
        <v xml:space="preserve"> </v>
      </c>
      <c r="K424" s="110"/>
      <c r="L424" s="45"/>
      <c r="M424" s="2" t="str">
        <f t="shared" si="56"/>
        <v xml:space="preserve"> </v>
      </c>
      <c r="N424" s="74"/>
      <c r="O424" s="45" t="str">
        <f t="shared" si="49"/>
        <v>NA</v>
      </c>
      <c r="P424" s="45" t="str">
        <f t="shared" si="50"/>
        <v>NA</v>
      </c>
      <c r="Q424" s="85"/>
    </row>
    <row r="425" spans="1:17" x14ac:dyDescent="0.25">
      <c r="A425" s="48"/>
      <c r="B425" s="45"/>
      <c r="C425" s="45"/>
      <c r="D425" s="49"/>
      <c r="E425" s="49" t="str">
        <f t="shared" si="51"/>
        <v xml:space="preserve"> </v>
      </c>
      <c r="F425" s="49" t="str">
        <f t="shared" si="52"/>
        <v xml:space="preserve"> </v>
      </c>
      <c r="G425" s="49" t="str">
        <f t="shared" si="53"/>
        <v xml:space="preserve"> </v>
      </c>
      <c r="H425" s="58"/>
      <c r="I425" s="2" t="str">
        <f t="shared" si="54"/>
        <v xml:space="preserve"> </v>
      </c>
      <c r="J425" s="2" t="str">
        <f t="shared" si="55"/>
        <v xml:space="preserve"> </v>
      </c>
      <c r="K425" s="110"/>
      <c r="L425" s="45"/>
      <c r="M425" s="2" t="str">
        <f t="shared" si="56"/>
        <v xml:space="preserve"> </v>
      </c>
      <c r="N425" s="74"/>
      <c r="O425" s="45" t="str">
        <f t="shared" si="49"/>
        <v>NA</v>
      </c>
      <c r="P425" s="45" t="str">
        <f t="shared" si="50"/>
        <v>NA</v>
      </c>
      <c r="Q425" s="85"/>
    </row>
    <row r="426" spans="1:17" x14ac:dyDescent="0.25">
      <c r="A426" s="48"/>
      <c r="B426" s="45"/>
      <c r="C426" s="45"/>
      <c r="D426" s="49"/>
      <c r="E426" s="49" t="str">
        <f t="shared" si="51"/>
        <v xml:space="preserve"> </v>
      </c>
      <c r="F426" s="49" t="str">
        <f t="shared" si="52"/>
        <v xml:space="preserve"> </v>
      </c>
      <c r="G426" s="49" t="str">
        <f t="shared" si="53"/>
        <v xml:space="preserve"> </v>
      </c>
      <c r="H426" s="58"/>
      <c r="I426" s="2" t="str">
        <f t="shared" si="54"/>
        <v xml:space="preserve"> </v>
      </c>
      <c r="J426" s="2" t="str">
        <f t="shared" si="55"/>
        <v xml:space="preserve"> </v>
      </c>
      <c r="K426" s="110"/>
      <c r="L426" s="45"/>
      <c r="M426" s="2" t="str">
        <f t="shared" si="56"/>
        <v xml:space="preserve"> </v>
      </c>
      <c r="N426" s="74"/>
      <c r="O426" s="45" t="str">
        <f t="shared" si="49"/>
        <v>NA</v>
      </c>
      <c r="P426" s="45" t="str">
        <f t="shared" si="50"/>
        <v>NA</v>
      </c>
      <c r="Q426" s="85"/>
    </row>
    <row r="427" spans="1:17" x14ac:dyDescent="0.25">
      <c r="A427" s="48"/>
      <c r="B427" s="45"/>
      <c r="C427" s="45"/>
      <c r="D427" s="49"/>
      <c r="E427" s="49" t="str">
        <f t="shared" si="51"/>
        <v xml:space="preserve"> </v>
      </c>
      <c r="F427" s="49" t="str">
        <f t="shared" si="52"/>
        <v xml:space="preserve"> </v>
      </c>
      <c r="G427" s="49" t="str">
        <f t="shared" si="53"/>
        <v xml:space="preserve"> </v>
      </c>
      <c r="H427" s="58"/>
      <c r="I427" s="2" t="str">
        <f t="shared" si="54"/>
        <v xml:space="preserve"> </v>
      </c>
      <c r="J427" s="2" t="str">
        <f t="shared" si="55"/>
        <v xml:space="preserve"> </v>
      </c>
      <c r="K427" s="110"/>
      <c r="L427" s="45"/>
      <c r="M427" s="2" t="str">
        <f t="shared" si="56"/>
        <v xml:space="preserve"> </v>
      </c>
      <c r="N427" s="74"/>
      <c r="O427" s="45" t="str">
        <f t="shared" si="49"/>
        <v>NA</v>
      </c>
      <c r="P427" s="45" t="str">
        <f t="shared" si="50"/>
        <v>NA</v>
      </c>
      <c r="Q427" s="85"/>
    </row>
    <row r="428" spans="1:17" x14ac:dyDescent="0.25">
      <c r="A428" s="48"/>
      <c r="B428" s="45"/>
      <c r="C428" s="45"/>
      <c r="D428" s="49"/>
      <c r="E428" s="49" t="str">
        <f t="shared" si="51"/>
        <v xml:space="preserve"> </v>
      </c>
      <c r="F428" s="49" t="str">
        <f t="shared" si="52"/>
        <v xml:space="preserve"> </v>
      </c>
      <c r="G428" s="49" t="str">
        <f t="shared" si="53"/>
        <v xml:space="preserve"> </v>
      </c>
      <c r="H428" s="58"/>
      <c r="I428" s="2" t="str">
        <f t="shared" si="54"/>
        <v xml:space="preserve"> </v>
      </c>
      <c r="J428" s="2" t="str">
        <f t="shared" si="55"/>
        <v xml:space="preserve"> </v>
      </c>
      <c r="K428" s="110"/>
      <c r="L428" s="45"/>
      <c r="M428" s="2" t="str">
        <f t="shared" si="56"/>
        <v xml:space="preserve"> </v>
      </c>
      <c r="N428" s="74"/>
      <c r="O428" s="45" t="str">
        <f t="shared" si="49"/>
        <v>NA</v>
      </c>
      <c r="P428" s="45" t="str">
        <f t="shared" si="50"/>
        <v>NA</v>
      </c>
      <c r="Q428" s="85"/>
    </row>
    <row r="429" spans="1:17" x14ac:dyDescent="0.25">
      <c r="A429" s="48"/>
      <c r="B429" s="45"/>
      <c r="C429" s="45"/>
      <c r="D429" s="49"/>
      <c r="E429" s="49" t="str">
        <f t="shared" si="51"/>
        <v xml:space="preserve"> </v>
      </c>
      <c r="F429" s="49" t="str">
        <f t="shared" si="52"/>
        <v xml:space="preserve"> </v>
      </c>
      <c r="G429" s="49" t="str">
        <f t="shared" si="53"/>
        <v xml:space="preserve"> </v>
      </c>
      <c r="H429" s="58"/>
      <c r="I429" s="2" t="str">
        <f t="shared" si="54"/>
        <v xml:space="preserve"> </v>
      </c>
      <c r="J429" s="2" t="str">
        <f t="shared" si="55"/>
        <v xml:space="preserve"> </v>
      </c>
      <c r="K429" s="110"/>
      <c r="L429" s="45"/>
      <c r="M429" s="2" t="str">
        <f t="shared" si="56"/>
        <v xml:space="preserve"> </v>
      </c>
      <c r="N429" s="74"/>
      <c r="O429" s="45" t="str">
        <f t="shared" si="49"/>
        <v>NA</v>
      </c>
      <c r="P429" s="45" t="str">
        <f t="shared" si="50"/>
        <v>NA</v>
      </c>
      <c r="Q429" s="85"/>
    </row>
    <row r="430" spans="1:17" x14ac:dyDescent="0.25">
      <c r="A430" s="48"/>
      <c r="B430" s="45"/>
      <c r="C430" s="45"/>
      <c r="D430" s="49"/>
      <c r="E430" s="49" t="str">
        <f t="shared" si="51"/>
        <v xml:space="preserve"> </v>
      </c>
      <c r="F430" s="49" t="str">
        <f t="shared" si="52"/>
        <v xml:space="preserve"> </v>
      </c>
      <c r="G430" s="49" t="str">
        <f t="shared" si="53"/>
        <v xml:space="preserve"> </v>
      </c>
      <c r="H430" s="58"/>
      <c r="I430" s="2" t="str">
        <f t="shared" si="54"/>
        <v xml:space="preserve"> </v>
      </c>
      <c r="J430" s="2" t="str">
        <f t="shared" si="55"/>
        <v xml:space="preserve"> </v>
      </c>
      <c r="K430" s="110"/>
      <c r="L430" s="45"/>
      <c r="M430" s="2" t="str">
        <f t="shared" si="56"/>
        <v xml:space="preserve"> </v>
      </c>
      <c r="N430" s="74"/>
      <c r="O430" s="45" t="str">
        <f t="shared" si="49"/>
        <v>NA</v>
      </c>
      <c r="P430" s="45" t="str">
        <f t="shared" si="50"/>
        <v>NA</v>
      </c>
      <c r="Q430" s="85"/>
    </row>
    <row r="431" spans="1:17" x14ac:dyDescent="0.25">
      <c r="A431" s="48"/>
      <c r="B431" s="45"/>
      <c r="C431" s="45"/>
      <c r="D431" s="49"/>
      <c r="E431" s="49" t="str">
        <f t="shared" si="51"/>
        <v xml:space="preserve"> </v>
      </c>
      <c r="F431" s="49" t="str">
        <f t="shared" si="52"/>
        <v xml:space="preserve"> </v>
      </c>
      <c r="G431" s="49" t="str">
        <f t="shared" si="53"/>
        <v xml:space="preserve"> </v>
      </c>
      <c r="H431" s="58"/>
      <c r="I431" s="2" t="str">
        <f t="shared" si="54"/>
        <v xml:space="preserve"> </v>
      </c>
      <c r="J431" s="2" t="str">
        <f t="shared" si="55"/>
        <v xml:space="preserve"> </v>
      </c>
      <c r="K431" s="110"/>
      <c r="L431" s="45"/>
      <c r="M431" s="2" t="str">
        <f t="shared" si="56"/>
        <v xml:space="preserve"> </v>
      </c>
      <c r="N431" s="74"/>
      <c r="O431" s="45" t="str">
        <f t="shared" si="49"/>
        <v>NA</v>
      </c>
      <c r="P431" s="45" t="str">
        <f t="shared" si="50"/>
        <v>NA</v>
      </c>
      <c r="Q431" s="85"/>
    </row>
    <row r="432" spans="1:17" x14ac:dyDescent="0.25">
      <c r="A432" s="48"/>
      <c r="B432" s="45"/>
      <c r="C432" s="45"/>
      <c r="D432" s="49"/>
      <c r="E432" s="49" t="str">
        <f t="shared" si="51"/>
        <v xml:space="preserve"> </v>
      </c>
      <c r="F432" s="49" t="str">
        <f t="shared" si="52"/>
        <v xml:space="preserve"> </v>
      </c>
      <c r="G432" s="49" t="str">
        <f t="shared" si="53"/>
        <v xml:space="preserve"> </v>
      </c>
      <c r="H432" s="58"/>
      <c r="I432" s="2" t="str">
        <f t="shared" si="54"/>
        <v xml:space="preserve"> </v>
      </c>
      <c r="J432" s="2" t="str">
        <f t="shared" si="55"/>
        <v xml:space="preserve"> </v>
      </c>
      <c r="K432" s="110"/>
      <c r="L432" s="45"/>
      <c r="M432" s="2" t="str">
        <f t="shared" si="56"/>
        <v xml:space="preserve"> </v>
      </c>
      <c r="N432" s="74"/>
      <c r="O432" s="45" t="str">
        <f t="shared" si="49"/>
        <v>NA</v>
      </c>
      <c r="P432" s="45" t="str">
        <f t="shared" si="50"/>
        <v>NA</v>
      </c>
      <c r="Q432" s="85"/>
    </row>
    <row r="433" spans="1:17" x14ac:dyDescent="0.25">
      <c r="A433" s="48"/>
      <c r="B433" s="45"/>
      <c r="C433" s="45"/>
      <c r="D433" s="49"/>
      <c r="E433" s="49" t="str">
        <f t="shared" si="51"/>
        <v xml:space="preserve"> </v>
      </c>
      <c r="F433" s="49" t="str">
        <f t="shared" si="52"/>
        <v xml:space="preserve"> </v>
      </c>
      <c r="G433" s="49" t="str">
        <f t="shared" si="53"/>
        <v xml:space="preserve"> </v>
      </c>
      <c r="H433" s="58"/>
      <c r="I433" s="2" t="str">
        <f t="shared" si="54"/>
        <v xml:space="preserve"> </v>
      </c>
      <c r="J433" s="2" t="str">
        <f t="shared" si="55"/>
        <v xml:space="preserve"> </v>
      </c>
      <c r="K433" s="110"/>
      <c r="L433" s="45"/>
      <c r="M433" s="2" t="str">
        <f t="shared" si="56"/>
        <v xml:space="preserve"> </v>
      </c>
      <c r="N433" s="74"/>
      <c r="O433" s="45" t="str">
        <f t="shared" si="49"/>
        <v>NA</v>
      </c>
      <c r="P433" s="45" t="str">
        <f t="shared" si="50"/>
        <v>NA</v>
      </c>
      <c r="Q433" s="85"/>
    </row>
    <row r="434" spans="1:17" x14ac:dyDescent="0.25">
      <c r="A434" s="48"/>
      <c r="B434" s="45"/>
      <c r="C434" s="45"/>
      <c r="D434" s="49"/>
      <c r="E434" s="49" t="str">
        <f t="shared" si="51"/>
        <v xml:space="preserve"> </v>
      </c>
      <c r="F434" s="49" t="str">
        <f t="shared" si="52"/>
        <v xml:space="preserve"> </v>
      </c>
      <c r="G434" s="49" t="str">
        <f t="shared" si="53"/>
        <v xml:space="preserve"> </v>
      </c>
      <c r="H434" s="58"/>
      <c r="I434" s="2" t="str">
        <f t="shared" si="54"/>
        <v xml:space="preserve"> </v>
      </c>
      <c r="J434" s="2" t="str">
        <f t="shared" si="55"/>
        <v xml:space="preserve"> </v>
      </c>
      <c r="K434" s="110"/>
      <c r="L434" s="45"/>
      <c r="M434" s="2" t="str">
        <f t="shared" si="56"/>
        <v xml:space="preserve"> </v>
      </c>
      <c r="N434" s="74"/>
      <c r="O434" s="45" t="str">
        <f t="shared" si="49"/>
        <v>NA</v>
      </c>
      <c r="P434" s="45" t="str">
        <f t="shared" si="50"/>
        <v>NA</v>
      </c>
      <c r="Q434" s="85"/>
    </row>
    <row r="435" spans="1:17" x14ac:dyDescent="0.25">
      <c r="A435" s="48"/>
      <c r="B435" s="45"/>
      <c r="C435" s="45"/>
      <c r="D435" s="49"/>
      <c r="E435" s="49" t="str">
        <f t="shared" si="51"/>
        <v xml:space="preserve"> </v>
      </c>
      <c r="F435" s="49" t="str">
        <f t="shared" si="52"/>
        <v xml:space="preserve"> </v>
      </c>
      <c r="G435" s="49" t="str">
        <f t="shared" si="53"/>
        <v xml:space="preserve"> </v>
      </c>
      <c r="H435" s="58"/>
      <c r="I435" s="2" t="str">
        <f t="shared" si="54"/>
        <v xml:space="preserve"> </v>
      </c>
      <c r="J435" s="2" t="str">
        <f t="shared" si="55"/>
        <v xml:space="preserve"> </v>
      </c>
      <c r="K435" s="110"/>
      <c r="L435" s="45"/>
      <c r="M435" s="2" t="str">
        <f t="shared" si="56"/>
        <v xml:space="preserve"> </v>
      </c>
      <c r="N435" s="74"/>
      <c r="O435" s="45" t="str">
        <f t="shared" si="49"/>
        <v>NA</v>
      </c>
      <c r="P435" s="45" t="str">
        <f t="shared" si="50"/>
        <v>NA</v>
      </c>
      <c r="Q435" s="85"/>
    </row>
    <row r="436" spans="1:17" x14ac:dyDescent="0.25">
      <c r="A436" s="48"/>
      <c r="B436" s="45"/>
      <c r="C436" s="45"/>
      <c r="D436" s="49"/>
      <c r="E436" s="49" t="str">
        <f t="shared" si="51"/>
        <v xml:space="preserve"> </v>
      </c>
      <c r="F436" s="49" t="str">
        <f t="shared" si="52"/>
        <v xml:space="preserve"> </v>
      </c>
      <c r="G436" s="49" t="str">
        <f t="shared" si="53"/>
        <v xml:space="preserve"> </v>
      </c>
      <c r="H436" s="58"/>
      <c r="I436" s="2" t="str">
        <f t="shared" si="54"/>
        <v xml:space="preserve"> </v>
      </c>
      <c r="J436" s="2" t="str">
        <f t="shared" si="55"/>
        <v xml:space="preserve"> </v>
      </c>
      <c r="K436" s="110"/>
      <c r="L436" s="45"/>
      <c r="M436" s="2" t="str">
        <f t="shared" si="56"/>
        <v xml:space="preserve"> </v>
      </c>
      <c r="N436" s="74"/>
      <c r="O436" s="45" t="str">
        <f t="shared" si="49"/>
        <v>NA</v>
      </c>
      <c r="P436" s="45" t="str">
        <f t="shared" si="50"/>
        <v>NA</v>
      </c>
      <c r="Q436" s="85"/>
    </row>
    <row r="437" spans="1:17" x14ac:dyDescent="0.25">
      <c r="A437" s="48"/>
      <c r="B437" s="45"/>
      <c r="C437" s="45"/>
      <c r="D437" s="49"/>
      <c r="E437" s="49" t="str">
        <f t="shared" si="51"/>
        <v xml:space="preserve"> </v>
      </c>
      <c r="F437" s="49" t="str">
        <f t="shared" si="52"/>
        <v xml:space="preserve"> </v>
      </c>
      <c r="G437" s="49" t="str">
        <f t="shared" si="53"/>
        <v xml:space="preserve"> </v>
      </c>
      <c r="H437" s="58"/>
      <c r="I437" s="2" t="str">
        <f t="shared" si="54"/>
        <v xml:space="preserve"> </v>
      </c>
      <c r="J437" s="2" t="str">
        <f t="shared" si="55"/>
        <v xml:space="preserve"> </v>
      </c>
      <c r="K437" s="110"/>
      <c r="L437" s="45"/>
      <c r="M437" s="2" t="str">
        <f t="shared" si="56"/>
        <v xml:space="preserve"> </v>
      </c>
      <c r="N437" s="74"/>
      <c r="O437" s="45" t="str">
        <f t="shared" si="49"/>
        <v>NA</v>
      </c>
      <c r="P437" s="45" t="str">
        <f t="shared" si="50"/>
        <v>NA</v>
      </c>
      <c r="Q437" s="85"/>
    </row>
    <row r="438" spans="1:17" x14ac:dyDescent="0.25">
      <c r="A438" s="48"/>
      <c r="B438" s="45"/>
      <c r="C438" s="45"/>
      <c r="D438" s="49"/>
      <c r="E438" s="49" t="str">
        <f t="shared" si="51"/>
        <v xml:space="preserve"> </v>
      </c>
      <c r="F438" s="49" t="str">
        <f t="shared" si="52"/>
        <v xml:space="preserve"> </v>
      </c>
      <c r="G438" s="49" t="str">
        <f t="shared" si="53"/>
        <v xml:space="preserve"> </v>
      </c>
      <c r="H438" s="58"/>
      <c r="I438" s="2" t="str">
        <f t="shared" si="54"/>
        <v xml:space="preserve"> </v>
      </c>
      <c r="J438" s="2" t="str">
        <f t="shared" si="55"/>
        <v xml:space="preserve"> </v>
      </c>
      <c r="K438" s="110"/>
      <c r="L438" s="45"/>
      <c r="M438" s="2" t="str">
        <f t="shared" si="56"/>
        <v xml:space="preserve"> </v>
      </c>
      <c r="N438" s="74"/>
      <c r="O438" s="45" t="str">
        <f t="shared" si="49"/>
        <v>NA</v>
      </c>
      <c r="P438" s="45" t="str">
        <f t="shared" si="50"/>
        <v>NA</v>
      </c>
      <c r="Q438" s="85"/>
    </row>
    <row r="439" spans="1:17" x14ac:dyDescent="0.25">
      <c r="A439" s="48"/>
      <c r="B439" s="45"/>
      <c r="C439" s="45"/>
      <c r="D439" s="49"/>
      <c r="E439" s="49" t="str">
        <f t="shared" si="51"/>
        <v xml:space="preserve"> </v>
      </c>
      <c r="F439" s="49" t="str">
        <f t="shared" si="52"/>
        <v xml:space="preserve"> </v>
      </c>
      <c r="G439" s="49" t="str">
        <f t="shared" si="53"/>
        <v xml:space="preserve"> </v>
      </c>
      <c r="H439" s="58"/>
      <c r="I439" s="2" t="str">
        <f t="shared" si="54"/>
        <v xml:space="preserve"> </v>
      </c>
      <c r="J439" s="2" t="str">
        <f t="shared" si="55"/>
        <v xml:space="preserve"> </v>
      </c>
      <c r="K439" s="110"/>
      <c r="L439" s="45"/>
      <c r="M439" s="2" t="str">
        <f t="shared" si="56"/>
        <v xml:space="preserve"> </v>
      </c>
      <c r="N439" s="74"/>
      <c r="O439" s="45" t="str">
        <f t="shared" si="49"/>
        <v>NA</v>
      </c>
      <c r="P439" s="45" t="str">
        <f t="shared" si="50"/>
        <v>NA</v>
      </c>
      <c r="Q439" s="85"/>
    </row>
    <row r="440" spans="1:17" x14ac:dyDescent="0.25">
      <c r="A440" s="48"/>
      <c r="B440" s="45"/>
      <c r="C440" s="45"/>
      <c r="D440" s="49"/>
      <c r="E440" s="49" t="str">
        <f t="shared" si="51"/>
        <v xml:space="preserve"> </v>
      </c>
      <c r="F440" s="49" t="str">
        <f t="shared" si="52"/>
        <v xml:space="preserve"> </v>
      </c>
      <c r="G440" s="49" t="str">
        <f t="shared" si="53"/>
        <v xml:space="preserve"> </v>
      </c>
      <c r="H440" s="58"/>
      <c r="I440" s="2" t="str">
        <f t="shared" si="54"/>
        <v xml:space="preserve"> </v>
      </c>
      <c r="J440" s="2" t="str">
        <f t="shared" si="55"/>
        <v xml:space="preserve"> </v>
      </c>
      <c r="K440" s="110"/>
      <c r="L440" s="45"/>
      <c r="M440" s="2" t="str">
        <f t="shared" si="56"/>
        <v xml:space="preserve"> </v>
      </c>
      <c r="N440" s="74"/>
      <c r="O440" s="45" t="str">
        <f t="shared" si="49"/>
        <v>NA</v>
      </c>
      <c r="P440" s="45" t="str">
        <f t="shared" si="50"/>
        <v>NA</v>
      </c>
      <c r="Q440" s="85"/>
    </row>
    <row r="441" spans="1:17" x14ac:dyDescent="0.25">
      <c r="A441" s="48"/>
      <c r="B441" s="45"/>
      <c r="C441" s="45"/>
      <c r="D441" s="49"/>
      <c r="E441" s="49" t="str">
        <f t="shared" si="51"/>
        <v xml:space="preserve"> </v>
      </c>
      <c r="F441" s="49" t="str">
        <f t="shared" si="52"/>
        <v xml:space="preserve"> </v>
      </c>
      <c r="G441" s="49" t="str">
        <f t="shared" si="53"/>
        <v xml:space="preserve"> </v>
      </c>
      <c r="H441" s="58"/>
      <c r="I441" s="2" t="str">
        <f t="shared" si="54"/>
        <v xml:space="preserve"> </v>
      </c>
      <c r="J441" s="2" t="str">
        <f t="shared" si="55"/>
        <v xml:space="preserve"> </v>
      </c>
      <c r="K441" s="110"/>
      <c r="L441" s="45"/>
      <c r="M441" s="2" t="str">
        <f t="shared" si="56"/>
        <v xml:space="preserve"> </v>
      </c>
      <c r="N441" s="74"/>
      <c r="O441" s="45" t="str">
        <f t="shared" si="49"/>
        <v>NA</v>
      </c>
      <c r="P441" s="45" t="str">
        <f t="shared" si="50"/>
        <v>NA</v>
      </c>
      <c r="Q441" s="85"/>
    </row>
    <row r="442" spans="1:17" x14ac:dyDescent="0.25">
      <c r="A442" s="48"/>
      <c r="B442" s="45"/>
      <c r="C442" s="45"/>
      <c r="D442" s="49"/>
      <c r="E442" s="49" t="str">
        <f t="shared" si="51"/>
        <v xml:space="preserve"> </v>
      </c>
      <c r="F442" s="49" t="str">
        <f t="shared" si="52"/>
        <v xml:space="preserve"> </v>
      </c>
      <c r="G442" s="49" t="str">
        <f t="shared" si="53"/>
        <v xml:space="preserve"> </v>
      </c>
      <c r="H442" s="58"/>
      <c r="I442" s="2" t="str">
        <f t="shared" si="54"/>
        <v xml:space="preserve"> </v>
      </c>
      <c r="J442" s="2" t="str">
        <f t="shared" si="55"/>
        <v xml:space="preserve"> </v>
      </c>
      <c r="K442" s="110"/>
      <c r="L442" s="45"/>
      <c r="M442" s="2" t="str">
        <f t="shared" si="56"/>
        <v xml:space="preserve"> </v>
      </c>
      <c r="N442" s="74"/>
      <c r="O442" s="45" t="str">
        <f t="shared" si="49"/>
        <v>NA</v>
      </c>
      <c r="P442" s="45" t="str">
        <f t="shared" si="50"/>
        <v>NA</v>
      </c>
      <c r="Q442" s="85"/>
    </row>
    <row r="443" spans="1:17" x14ac:dyDescent="0.25">
      <c r="A443" s="48"/>
      <c r="B443" s="45"/>
      <c r="C443" s="45"/>
      <c r="D443" s="49"/>
      <c r="E443" s="49" t="str">
        <f t="shared" si="51"/>
        <v xml:space="preserve"> </v>
      </c>
      <c r="F443" s="49" t="str">
        <f t="shared" si="52"/>
        <v xml:space="preserve"> </v>
      </c>
      <c r="G443" s="49" t="str">
        <f t="shared" si="53"/>
        <v xml:space="preserve"> </v>
      </c>
      <c r="H443" s="58"/>
      <c r="I443" s="2" t="str">
        <f t="shared" si="54"/>
        <v xml:space="preserve"> </v>
      </c>
      <c r="J443" s="2" t="str">
        <f t="shared" si="55"/>
        <v xml:space="preserve"> </v>
      </c>
      <c r="K443" s="110"/>
      <c r="L443" s="45"/>
      <c r="M443" s="2" t="str">
        <f t="shared" si="56"/>
        <v xml:space="preserve"> </v>
      </c>
      <c r="N443" s="74"/>
      <c r="O443" s="45" t="str">
        <f t="shared" si="49"/>
        <v>NA</v>
      </c>
      <c r="P443" s="45" t="str">
        <f t="shared" si="50"/>
        <v>NA</v>
      </c>
      <c r="Q443" s="85"/>
    </row>
    <row r="444" spans="1:17" x14ac:dyDescent="0.25">
      <c r="A444" s="48"/>
      <c r="B444" s="45"/>
      <c r="C444" s="45"/>
      <c r="D444" s="49"/>
      <c r="E444" s="49" t="str">
        <f t="shared" si="51"/>
        <v xml:space="preserve"> </v>
      </c>
      <c r="F444" s="49" t="str">
        <f t="shared" si="52"/>
        <v xml:space="preserve"> </v>
      </c>
      <c r="G444" s="49" t="str">
        <f t="shared" si="53"/>
        <v xml:space="preserve"> </v>
      </c>
      <c r="H444" s="58"/>
      <c r="I444" s="2" t="str">
        <f t="shared" si="54"/>
        <v xml:space="preserve"> </v>
      </c>
      <c r="J444" s="2" t="str">
        <f t="shared" si="55"/>
        <v xml:space="preserve"> </v>
      </c>
      <c r="K444" s="110"/>
      <c r="L444" s="45"/>
      <c r="M444" s="2" t="str">
        <f t="shared" si="56"/>
        <v xml:space="preserve"> </v>
      </c>
      <c r="N444" s="74"/>
      <c r="O444" s="45" t="str">
        <f t="shared" si="49"/>
        <v>NA</v>
      </c>
      <c r="P444" s="45" t="str">
        <f t="shared" si="50"/>
        <v>NA</v>
      </c>
      <c r="Q444" s="85"/>
    </row>
    <row r="445" spans="1:17" x14ac:dyDescent="0.25">
      <c r="A445" s="48"/>
      <c r="B445" s="45"/>
      <c r="C445" s="45"/>
      <c r="D445" s="49"/>
      <c r="E445" s="49" t="str">
        <f t="shared" si="51"/>
        <v xml:space="preserve"> </v>
      </c>
      <c r="F445" s="49" t="str">
        <f t="shared" si="52"/>
        <v xml:space="preserve"> </v>
      </c>
      <c r="G445" s="49" t="str">
        <f t="shared" si="53"/>
        <v xml:space="preserve"> </v>
      </c>
      <c r="H445" s="58"/>
      <c r="I445" s="2" t="str">
        <f t="shared" si="54"/>
        <v xml:space="preserve"> </v>
      </c>
      <c r="J445" s="2" t="str">
        <f t="shared" si="55"/>
        <v xml:space="preserve"> </v>
      </c>
      <c r="K445" s="110"/>
      <c r="L445" s="45"/>
      <c r="M445" s="2" t="str">
        <f t="shared" si="56"/>
        <v xml:space="preserve"> </v>
      </c>
      <c r="N445" s="74"/>
      <c r="O445" s="45" t="str">
        <f t="shared" si="49"/>
        <v>NA</v>
      </c>
      <c r="P445" s="45" t="str">
        <f t="shared" si="50"/>
        <v>NA</v>
      </c>
      <c r="Q445" s="85"/>
    </row>
    <row r="446" spans="1:17" x14ac:dyDescent="0.25">
      <c r="A446" s="48"/>
      <c r="B446" s="45"/>
      <c r="C446" s="45"/>
      <c r="D446" s="49"/>
      <c r="E446" s="49" t="str">
        <f t="shared" si="51"/>
        <v xml:space="preserve"> </v>
      </c>
      <c r="F446" s="49" t="str">
        <f t="shared" si="52"/>
        <v xml:space="preserve"> </v>
      </c>
      <c r="G446" s="49" t="str">
        <f t="shared" si="53"/>
        <v xml:space="preserve"> </v>
      </c>
      <c r="H446" s="58"/>
      <c r="I446" s="2" t="str">
        <f t="shared" si="54"/>
        <v xml:space="preserve"> </v>
      </c>
      <c r="J446" s="2" t="str">
        <f t="shared" si="55"/>
        <v xml:space="preserve"> </v>
      </c>
      <c r="K446" s="110"/>
      <c r="L446" s="45"/>
      <c r="M446" s="2" t="str">
        <f t="shared" si="56"/>
        <v xml:space="preserve"> </v>
      </c>
      <c r="N446" s="74"/>
      <c r="O446" s="45" t="str">
        <f t="shared" si="49"/>
        <v>NA</v>
      </c>
      <c r="P446" s="45" t="str">
        <f t="shared" si="50"/>
        <v>NA</v>
      </c>
      <c r="Q446" s="85"/>
    </row>
    <row r="447" spans="1:17" x14ac:dyDescent="0.25">
      <c r="A447" s="48"/>
      <c r="B447" s="45"/>
      <c r="C447" s="45"/>
      <c r="D447" s="49"/>
      <c r="E447" s="49" t="str">
        <f t="shared" si="51"/>
        <v xml:space="preserve"> </v>
      </c>
      <c r="F447" s="49" t="str">
        <f t="shared" si="52"/>
        <v xml:space="preserve"> </v>
      </c>
      <c r="G447" s="49" t="str">
        <f t="shared" si="53"/>
        <v xml:space="preserve"> </v>
      </c>
      <c r="H447" s="58"/>
      <c r="I447" s="2" t="str">
        <f t="shared" si="54"/>
        <v xml:space="preserve"> </v>
      </c>
      <c r="J447" s="2" t="str">
        <f t="shared" si="55"/>
        <v xml:space="preserve"> </v>
      </c>
      <c r="K447" s="110"/>
      <c r="L447" s="45"/>
      <c r="M447" s="2" t="str">
        <f t="shared" si="56"/>
        <v xml:space="preserve"> </v>
      </c>
      <c r="N447" s="74"/>
      <c r="O447" s="45" t="str">
        <f t="shared" si="49"/>
        <v>NA</v>
      </c>
      <c r="P447" s="45" t="str">
        <f t="shared" si="50"/>
        <v>NA</v>
      </c>
      <c r="Q447" s="85"/>
    </row>
    <row r="448" spans="1:17" x14ac:dyDescent="0.25">
      <c r="A448" s="48"/>
      <c r="B448" s="45"/>
      <c r="C448" s="45"/>
      <c r="D448" s="49"/>
      <c r="E448" s="49" t="str">
        <f t="shared" si="51"/>
        <v xml:space="preserve"> </v>
      </c>
      <c r="F448" s="49" t="str">
        <f t="shared" si="52"/>
        <v xml:space="preserve"> </v>
      </c>
      <c r="G448" s="49" t="str">
        <f t="shared" si="53"/>
        <v xml:space="preserve"> </v>
      </c>
      <c r="H448" s="58"/>
      <c r="I448" s="2" t="str">
        <f t="shared" si="54"/>
        <v xml:space="preserve"> </v>
      </c>
      <c r="J448" s="2" t="str">
        <f t="shared" si="55"/>
        <v xml:space="preserve"> </v>
      </c>
      <c r="K448" s="110"/>
      <c r="L448" s="45"/>
      <c r="M448" s="2" t="str">
        <f t="shared" si="56"/>
        <v xml:space="preserve"> </v>
      </c>
      <c r="N448" s="74"/>
      <c r="O448" s="45" t="str">
        <f t="shared" si="49"/>
        <v>NA</v>
      </c>
      <c r="P448" s="45" t="str">
        <f t="shared" si="50"/>
        <v>NA</v>
      </c>
      <c r="Q448" s="85"/>
    </row>
    <row r="449" spans="1:17" x14ac:dyDescent="0.25">
      <c r="A449" s="48"/>
      <c r="B449" s="45"/>
      <c r="C449" s="45"/>
      <c r="D449" s="49"/>
      <c r="E449" s="49" t="str">
        <f t="shared" si="51"/>
        <v xml:space="preserve"> </v>
      </c>
      <c r="F449" s="49" t="str">
        <f t="shared" si="52"/>
        <v xml:space="preserve"> </v>
      </c>
      <c r="G449" s="49" t="str">
        <f t="shared" si="53"/>
        <v xml:space="preserve"> </v>
      </c>
      <c r="H449" s="58"/>
      <c r="I449" s="2" t="str">
        <f t="shared" si="54"/>
        <v xml:space="preserve"> </v>
      </c>
      <c r="J449" s="2" t="str">
        <f t="shared" si="55"/>
        <v xml:space="preserve"> </v>
      </c>
      <c r="K449" s="110"/>
      <c r="L449" s="45"/>
      <c r="M449" s="2" t="str">
        <f t="shared" si="56"/>
        <v xml:space="preserve"> </v>
      </c>
      <c r="N449" s="74"/>
      <c r="O449" s="45" t="str">
        <f t="shared" si="49"/>
        <v>NA</v>
      </c>
      <c r="P449" s="45" t="str">
        <f t="shared" si="50"/>
        <v>NA</v>
      </c>
      <c r="Q449" s="85"/>
    </row>
    <row r="450" spans="1:17" x14ac:dyDescent="0.25">
      <c r="A450" s="48"/>
      <c r="B450" s="45"/>
      <c r="C450" s="45"/>
      <c r="D450" s="49"/>
      <c r="E450" s="49" t="str">
        <f t="shared" si="51"/>
        <v xml:space="preserve"> </v>
      </c>
      <c r="F450" s="49" t="str">
        <f t="shared" si="52"/>
        <v xml:space="preserve"> </v>
      </c>
      <c r="G450" s="49" t="str">
        <f t="shared" si="53"/>
        <v xml:space="preserve"> </v>
      </c>
      <c r="H450" s="58"/>
      <c r="I450" s="2" t="str">
        <f t="shared" si="54"/>
        <v xml:space="preserve"> </v>
      </c>
      <c r="J450" s="2" t="str">
        <f t="shared" si="55"/>
        <v xml:space="preserve"> </v>
      </c>
      <c r="K450" s="110"/>
      <c r="L450" s="45"/>
      <c r="M450" s="2" t="str">
        <f t="shared" si="56"/>
        <v xml:space="preserve"> </v>
      </c>
      <c r="N450" s="74"/>
      <c r="O450" s="45" t="str">
        <f t="shared" si="49"/>
        <v>NA</v>
      </c>
      <c r="P450" s="45" t="str">
        <f t="shared" si="50"/>
        <v>NA</v>
      </c>
      <c r="Q450" s="85"/>
    </row>
    <row r="451" spans="1:17" x14ac:dyDescent="0.25">
      <c r="A451" s="48"/>
      <c r="B451" s="45"/>
      <c r="C451" s="45"/>
      <c r="D451" s="49"/>
      <c r="E451" s="49" t="str">
        <f t="shared" si="51"/>
        <v xml:space="preserve"> </v>
      </c>
      <c r="F451" s="49" t="str">
        <f t="shared" si="52"/>
        <v xml:space="preserve"> </v>
      </c>
      <c r="G451" s="49" t="str">
        <f t="shared" si="53"/>
        <v xml:space="preserve"> </v>
      </c>
      <c r="H451" s="58"/>
      <c r="I451" s="2" t="str">
        <f t="shared" si="54"/>
        <v xml:space="preserve"> </v>
      </c>
      <c r="J451" s="2" t="str">
        <f t="shared" si="55"/>
        <v xml:space="preserve"> </v>
      </c>
      <c r="K451" s="110"/>
      <c r="L451" s="45"/>
      <c r="M451" s="2" t="str">
        <f t="shared" si="56"/>
        <v xml:space="preserve"> </v>
      </c>
      <c r="N451" s="74"/>
      <c r="O451" s="45" t="str">
        <f t="shared" si="49"/>
        <v>NA</v>
      </c>
      <c r="P451" s="45" t="str">
        <f t="shared" si="50"/>
        <v>NA</v>
      </c>
      <c r="Q451" s="85"/>
    </row>
    <row r="452" spans="1:17" x14ac:dyDescent="0.25">
      <c r="A452" s="48"/>
      <c r="B452" s="45"/>
      <c r="C452" s="45"/>
      <c r="D452" s="49"/>
      <c r="E452" s="49" t="str">
        <f t="shared" si="51"/>
        <v xml:space="preserve"> </v>
      </c>
      <c r="F452" s="49" t="str">
        <f t="shared" si="52"/>
        <v xml:space="preserve"> </v>
      </c>
      <c r="G452" s="49" t="str">
        <f t="shared" si="53"/>
        <v xml:space="preserve"> </v>
      </c>
      <c r="H452" s="58"/>
      <c r="I452" s="2" t="str">
        <f t="shared" si="54"/>
        <v xml:space="preserve"> </v>
      </c>
      <c r="J452" s="2" t="str">
        <f t="shared" si="55"/>
        <v xml:space="preserve"> </v>
      </c>
      <c r="K452" s="110"/>
      <c r="L452" s="45"/>
      <c r="M452" s="2" t="str">
        <f t="shared" si="56"/>
        <v xml:space="preserve"> </v>
      </c>
      <c r="N452" s="74"/>
      <c r="O452" s="45" t="str">
        <f t="shared" si="49"/>
        <v>NA</v>
      </c>
      <c r="P452" s="45" t="str">
        <f t="shared" si="50"/>
        <v>NA</v>
      </c>
      <c r="Q452" s="85"/>
    </row>
    <row r="453" spans="1:17" x14ac:dyDescent="0.25">
      <c r="A453" s="48"/>
      <c r="B453" s="45"/>
      <c r="C453" s="45"/>
      <c r="D453" s="49"/>
      <c r="E453" s="49" t="str">
        <f t="shared" si="51"/>
        <v xml:space="preserve"> </v>
      </c>
      <c r="F453" s="49" t="str">
        <f t="shared" si="52"/>
        <v xml:space="preserve"> </v>
      </c>
      <c r="G453" s="49" t="str">
        <f t="shared" si="53"/>
        <v xml:space="preserve"> </v>
      </c>
      <c r="H453" s="58"/>
      <c r="I453" s="2" t="str">
        <f t="shared" si="54"/>
        <v xml:space="preserve"> </v>
      </c>
      <c r="J453" s="2" t="str">
        <f t="shared" si="55"/>
        <v xml:space="preserve"> </v>
      </c>
      <c r="K453" s="110"/>
      <c r="L453" s="45"/>
      <c r="M453" s="2" t="str">
        <f t="shared" si="56"/>
        <v xml:space="preserve"> </v>
      </c>
      <c r="N453" s="74"/>
      <c r="O453" s="45" t="str">
        <f t="shared" si="49"/>
        <v>NA</v>
      </c>
      <c r="P453" s="45" t="str">
        <f t="shared" si="50"/>
        <v>NA</v>
      </c>
      <c r="Q453" s="85"/>
    </row>
    <row r="454" spans="1:17" x14ac:dyDescent="0.25">
      <c r="A454" s="48"/>
      <c r="B454" s="45"/>
      <c r="C454" s="45"/>
      <c r="D454" s="49"/>
      <c r="E454" s="49" t="str">
        <f t="shared" si="51"/>
        <v xml:space="preserve"> </v>
      </c>
      <c r="F454" s="49" t="str">
        <f t="shared" si="52"/>
        <v xml:space="preserve"> </v>
      </c>
      <c r="G454" s="49" t="str">
        <f t="shared" si="53"/>
        <v xml:space="preserve"> </v>
      </c>
      <c r="H454" s="58"/>
      <c r="I454" s="2" t="str">
        <f t="shared" si="54"/>
        <v xml:space="preserve"> </v>
      </c>
      <c r="J454" s="2" t="str">
        <f t="shared" si="55"/>
        <v xml:space="preserve"> </v>
      </c>
      <c r="K454" s="110"/>
      <c r="L454" s="45"/>
      <c r="M454" s="2" t="str">
        <f t="shared" si="56"/>
        <v xml:space="preserve"> </v>
      </c>
      <c r="N454" s="74"/>
      <c r="O454" s="45" t="str">
        <f t="shared" si="49"/>
        <v>NA</v>
      </c>
      <c r="P454" s="45" t="str">
        <f t="shared" si="50"/>
        <v>NA</v>
      </c>
      <c r="Q454" s="85"/>
    </row>
    <row r="455" spans="1:17" x14ac:dyDescent="0.25">
      <c r="A455" s="48"/>
      <c r="B455" s="45"/>
      <c r="C455" s="45"/>
      <c r="D455" s="49"/>
      <c r="E455" s="49" t="str">
        <f t="shared" si="51"/>
        <v xml:space="preserve"> </v>
      </c>
      <c r="F455" s="49" t="str">
        <f t="shared" si="52"/>
        <v xml:space="preserve"> </v>
      </c>
      <c r="G455" s="49" t="str">
        <f t="shared" si="53"/>
        <v xml:space="preserve"> </v>
      </c>
      <c r="H455" s="58"/>
      <c r="I455" s="2" t="str">
        <f t="shared" si="54"/>
        <v xml:space="preserve"> </v>
      </c>
      <c r="J455" s="2" t="str">
        <f t="shared" si="55"/>
        <v xml:space="preserve"> </v>
      </c>
      <c r="K455" s="110"/>
      <c r="L455" s="45"/>
      <c r="M455" s="2" t="str">
        <f t="shared" si="56"/>
        <v xml:space="preserve"> </v>
      </c>
      <c r="N455" s="74"/>
      <c r="O455" s="45" t="str">
        <f t="shared" si="49"/>
        <v>NA</v>
      </c>
      <c r="P455" s="45" t="str">
        <f t="shared" si="50"/>
        <v>NA</v>
      </c>
      <c r="Q455" s="85"/>
    </row>
    <row r="456" spans="1:17" x14ac:dyDescent="0.25">
      <c r="A456" s="48"/>
      <c r="B456" s="45"/>
      <c r="C456" s="45"/>
      <c r="D456" s="49"/>
      <c r="E456" s="49" t="str">
        <f t="shared" si="51"/>
        <v xml:space="preserve"> </v>
      </c>
      <c r="F456" s="49" t="str">
        <f t="shared" si="52"/>
        <v xml:space="preserve"> </v>
      </c>
      <c r="G456" s="49" t="str">
        <f t="shared" si="53"/>
        <v xml:space="preserve"> </v>
      </c>
      <c r="H456" s="58"/>
      <c r="I456" s="2" t="str">
        <f t="shared" si="54"/>
        <v xml:space="preserve"> </v>
      </c>
      <c r="J456" s="2" t="str">
        <f t="shared" si="55"/>
        <v xml:space="preserve"> </v>
      </c>
      <c r="K456" s="110"/>
      <c r="L456" s="45"/>
      <c r="M456" s="2" t="str">
        <f t="shared" si="56"/>
        <v xml:space="preserve"> </v>
      </c>
      <c r="N456" s="74"/>
      <c r="O456" s="45" t="str">
        <f t="shared" si="49"/>
        <v>NA</v>
      </c>
      <c r="P456" s="45" t="str">
        <f t="shared" si="50"/>
        <v>NA</v>
      </c>
      <c r="Q456" s="85"/>
    </row>
    <row r="457" spans="1:17" x14ac:dyDescent="0.25">
      <c r="A457" s="48"/>
      <c r="B457" s="45"/>
      <c r="C457" s="45"/>
      <c r="D457" s="49"/>
      <c r="E457" s="49" t="str">
        <f t="shared" si="51"/>
        <v xml:space="preserve"> </v>
      </c>
      <c r="F457" s="49" t="str">
        <f t="shared" si="52"/>
        <v xml:space="preserve"> </v>
      </c>
      <c r="G457" s="49" t="str">
        <f t="shared" si="53"/>
        <v xml:space="preserve"> </v>
      </c>
      <c r="H457" s="58"/>
      <c r="I457" s="2" t="str">
        <f t="shared" si="54"/>
        <v xml:space="preserve"> </v>
      </c>
      <c r="J457" s="2" t="str">
        <f t="shared" si="55"/>
        <v xml:space="preserve"> </v>
      </c>
      <c r="K457" s="110"/>
      <c r="L457" s="45"/>
      <c r="M457" s="2" t="str">
        <f t="shared" si="56"/>
        <v xml:space="preserve"> </v>
      </c>
      <c r="N457" s="74"/>
      <c r="O457" s="45" t="str">
        <f t="shared" si="49"/>
        <v>NA</v>
      </c>
      <c r="P457" s="45" t="str">
        <f t="shared" si="50"/>
        <v>NA</v>
      </c>
      <c r="Q457" s="85"/>
    </row>
    <row r="458" spans="1:17" x14ac:dyDescent="0.25">
      <c r="A458" s="48"/>
      <c r="B458" s="45"/>
      <c r="C458" s="45"/>
      <c r="D458" s="49"/>
      <c r="E458" s="49" t="str">
        <f t="shared" si="51"/>
        <v xml:space="preserve"> </v>
      </c>
      <c r="F458" s="49" t="str">
        <f t="shared" si="52"/>
        <v xml:space="preserve"> </v>
      </c>
      <c r="G458" s="49" t="str">
        <f t="shared" si="53"/>
        <v xml:space="preserve"> </v>
      </c>
      <c r="H458" s="58"/>
      <c r="I458" s="2" t="str">
        <f t="shared" si="54"/>
        <v xml:space="preserve"> </v>
      </c>
      <c r="J458" s="2" t="str">
        <f t="shared" si="55"/>
        <v xml:space="preserve"> </v>
      </c>
      <c r="K458" s="110"/>
      <c r="L458" s="45"/>
      <c r="M458" s="2" t="str">
        <f t="shared" si="56"/>
        <v xml:space="preserve"> </v>
      </c>
      <c r="N458" s="74"/>
      <c r="O458" s="45" t="str">
        <f t="shared" si="49"/>
        <v>NA</v>
      </c>
      <c r="P458" s="45" t="str">
        <f t="shared" si="50"/>
        <v>NA</v>
      </c>
      <c r="Q458" s="85"/>
    </row>
    <row r="459" spans="1:17" x14ac:dyDescent="0.25">
      <c r="A459" s="48"/>
      <c r="B459" s="45"/>
      <c r="C459" s="45"/>
      <c r="D459" s="49"/>
      <c r="E459" s="49" t="str">
        <f t="shared" si="51"/>
        <v xml:space="preserve"> </v>
      </c>
      <c r="F459" s="49" t="str">
        <f t="shared" si="52"/>
        <v xml:space="preserve"> </v>
      </c>
      <c r="G459" s="49" t="str">
        <f t="shared" si="53"/>
        <v xml:space="preserve"> </v>
      </c>
      <c r="H459" s="58"/>
      <c r="I459" s="2" t="str">
        <f t="shared" si="54"/>
        <v xml:space="preserve"> </v>
      </c>
      <c r="J459" s="2" t="str">
        <f t="shared" si="55"/>
        <v xml:space="preserve"> </v>
      </c>
      <c r="K459" s="110"/>
      <c r="L459" s="45"/>
      <c r="M459" s="2" t="str">
        <f t="shared" si="56"/>
        <v xml:space="preserve"> </v>
      </c>
      <c r="N459" s="74"/>
      <c r="O459" s="45" t="str">
        <f t="shared" si="49"/>
        <v>NA</v>
      </c>
      <c r="P459" s="45" t="str">
        <f t="shared" si="50"/>
        <v>NA</v>
      </c>
      <c r="Q459" s="85"/>
    </row>
    <row r="460" spans="1:17" x14ac:dyDescent="0.25">
      <c r="A460" s="48"/>
      <c r="B460" s="45"/>
      <c r="C460" s="45"/>
      <c r="D460" s="49"/>
      <c r="E460" s="49" t="str">
        <f t="shared" si="51"/>
        <v xml:space="preserve"> </v>
      </c>
      <c r="F460" s="49" t="str">
        <f t="shared" si="52"/>
        <v xml:space="preserve"> </v>
      </c>
      <c r="G460" s="49" t="str">
        <f t="shared" si="53"/>
        <v xml:space="preserve"> </v>
      </c>
      <c r="H460" s="58"/>
      <c r="I460" s="2" t="str">
        <f t="shared" si="54"/>
        <v xml:space="preserve"> </v>
      </c>
      <c r="J460" s="2" t="str">
        <f t="shared" si="55"/>
        <v xml:space="preserve"> </v>
      </c>
      <c r="K460" s="110"/>
      <c r="L460" s="45"/>
      <c r="M460" s="2" t="str">
        <f t="shared" si="56"/>
        <v xml:space="preserve"> </v>
      </c>
      <c r="N460" s="74"/>
      <c r="O460" s="45" t="str">
        <f t="shared" ref="O460:O523" si="57">IF(L460="","NA","A compléter")</f>
        <v>NA</v>
      </c>
      <c r="P460" s="45" t="str">
        <f t="shared" ref="P460:P523" si="58">IF(L460="","NA","A compléter")</f>
        <v>NA</v>
      </c>
      <c r="Q460" s="85"/>
    </row>
    <row r="461" spans="1:17" x14ac:dyDescent="0.25">
      <c r="A461" s="48"/>
      <c r="B461" s="45"/>
      <c r="C461" s="45"/>
      <c r="D461" s="49"/>
      <c r="E461" s="49" t="str">
        <f t="shared" si="51"/>
        <v xml:space="preserve"> </v>
      </c>
      <c r="F461" s="49" t="str">
        <f t="shared" si="52"/>
        <v xml:space="preserve"> </v>
      </c>
      <c r="G461" s="49" t="str">
        <f t="shared" si="53"/>
        <v xml:space="preserve"> </v>
      </c>
      <c r="H461" s="58"/>
      <c r="I461" s="2" t="str">
        <f t="shared" si="54"/>
        <v xml:space="preserve"> </v>
      </c>
      <c r="J461" s="2" t="str">
        <f t="shared" si="55"/>
        <v xml:space="preserve"> </v>
      </c>
      <c r="K461" s="110"/>
      <c r="L461" s="45"/>
      <c r="M461" s="2" t="str">
        <f t="shared" si="56"/>
        <v xml:space="preserve"> </v>
      </c>
      <c r="N461" s="74"/>
      <c r="O461" s="45" t="str">
        <f t="shared" si="57"/>
        <v>NA</v>
      </c>
      <c r="P461" s="45" t="str">
        <f t="shared" si="58"/>
        <v>NA</v>
      </c>
      <c r="Q461" s="85"/>
    </row>
    <row r="462" spans="1:17" x14ac:dyDescent="0.25">
      <c r="A462" s="48"/>
      <c r="B462" s="45"/>
      <c r="C462" s="45"/>
      <c r="D462" s="49"/>
      <c r="E462" s="49" t="str">
        <f t="shared" si="51"/>
        <v xml:space="preserve"> </v>
      </c>
      <c r="F462" s="49" t="str">
        <f t="shared" si="52"/>
        <v xml:space="preserve"> </v>
      </c>
      <c r="G462" s="49" t="str">
        <f t="shared" si="53"/>
        <v xml:space="preserve"> </v>
      </c>
      <c r="H462" s="58"/>
      <c r="I462" s="2" t="str">
        <f t="shared" si="54"/>
        <v xml:space="preserve"> </v>
      </c>
      <c r="J462" s="2" t="str">
        <f t="shared" si="55"/>
        <v xml:space="preserve"> </v>
      </c>
      <c r="K462" s="110"/>
      <c r="L462" s="45"/>
      <c r="M462" s="2" t="str">
        <f t="shared" si="56"/>
        <v xml:space="preserve"> </v>
      </c>
      <c r="N462" s="74"/>
      <c r="O462" s="45" t="str">
        <f t="shared" si="57"/>
        <v>NA</v>
      </c>
      <c r="P462" s="45" t="str">
        <f t="shared" si="58"/>
        <v>NA</v>
      </c>
      <c r="Q462" s="85"/>
    </row>
    <row r="463" spans="1:17" x14ac:dyDescent="0.25">
      <c r="A463" s="48"/>
      <c r="B463" s="45"/>
      <c r="C463" s="45"/>
      <c r="D463" s="49"/>
      <c r="E463" s="49" t="str">
        <f t="shared" ref="E463:E526" si="59">IF(A463=""," ","A compléter")</f>
        <v xml:space="preserve"> </v>
      </c>
      <c r="F463" s="49" t="str">
        <f t="shared" ref="F463:F526" si="60">IF(B463=""," ","A compléter")</f>
        <v xml:space="preserve"> </v>
      </c>
      <c r="G463" s="49" t="str">
        <f t="shared" ref="G463:G526" si="61">IF(B463=""," ","A compléter")</f>
        <v xml:space="preserve"> </v>
      </c>
      <c r="H463" s="58"/>
      <c r="I463" s="2" t="str">
        <f t="shared" ref="I463:I526" si="62">IF(H463=""," ","A compléter")</f>
        <v xml:space="preserve"> </v>
      </c>
      <c r="J463" s="2" t="str">
        <f t="shared" ref="J463:J526" si="63">IF(H463=""," ","A compléter")</f>
        <v xml:space="preserve"> </v>
      </c>
      <c r="K463" s="110"/>
      <c r="L463" s="45"/>
      <c r="M463" s="2" t="str">
        <f t="shared" ref="M463:M526" si="64">IF(H463=""," ","A compléter")</f>
        <v xml:space="preserve"> </v>
      </c>
      <c r="N463" s="74"/>
      <c r="O463" s="45" t="str">
        <f t="shared" si="57"/>
        <v>NA</v>
      </c>
      <c r="P463" s="45" t="str">
        <f t="shared" si="58"/>
        <v>NA</v>
      </c>
      <c r="Q463" s="85"/>
    </row>
    <row r="464" spans="1:17" x14ac:dyDescent="0.25">
      <c r="A464" s="48"/>
      <c r="B464" s="45"/>
      <c r="C464" s="45"/>
      <c r="D464" s="49"/>
      <c r="E464" s="49" t="str">
        <f t="shared" si="59"/>
        <v xml:space="preserve"> </v>
      </c>
      <c r="F464" s="49" t="str">
        <f t="shared" si="60"/>
        <v xml:space="preserve"> </v>
      </c>
      <c r="G464" s="49" t="str">
        <f t="shared" si="61"/>
        <v xml:space="preserve"> </v>
      </c>
      <c r="H464" s="58"/>
      <c r="I464" s="2" t="str">
        <f t="shared" si="62"/>
        <v xml:space="preserve"> </v>
      </c>
      <c r="J464" s="2" t="str">
        <f t="shared" si="63"/>
        <v xml:space="preserve"> </v>
      </c>
      <c r="K464" s="110"/>
      <c r="L464" s="45"/>
      <c r="M464" s="2" t="str">
        <f t="shared" si="64"/>
        <v xml:space="preserve"> </v>
      </c>
      <c r="N464" s="74"/>
      <c r="O464" s="45" t="str">
        <f t="shared" si="57"/>
        <v>NA</v>
      </c>
      <c r="P464" s="45" t="str">
        <f t="shared" si="58"/>
        <v>NA</v>
      </c>
      <c r="Q464" s="85"/>
    </row>
    <row r="465" spans="1:17" x14ac:dyDescent="0.25">
      <c r="A465" s="48"/>
      <c r="B465" s="45"/>
      <c r="C465" s="45"/>
      <c r="D465" s="49"/>
      <c r="E465" s="49" t="str">
        <f t="shared" si="59"/>
        <v xml:space="preserve"> </v>
      </c>
      <c r="F465" s="49" t="str">
        <f t="shared" si="60"/>
        <v xml:space="preserve"> </v>
      </c>
      <c r="G465" s="49" t="str">
        <f t="shared" si="61"/>
        <v xml:space="preserve"> </v>
      </c>
      <c r="H465" s="58"/>
      <c r="I465" s="2" t="str">
        <f t="shared" si="62"/>
        <v xml:space="preserve"> </v>
      </c>
      <c r="J465" s="2" t="str">
        <f t="shared" si="63"/>
        <v xml:space="preserve"> </v>
      </c>
      <c r="K465" s="110"/>
      <c r="L465" s="45"/>
      <c r="M465" s="2" t="str">
        <f t="shared" si="64"/>
        <v xml:space="preserve"> </v>
      </c>
      <c r="N465" s="74"/>
      <c r="O465" s="45" t="str">
        <f t="shared" si="57"/>
        <v>NA</v>
      </c>
      <c r="P465" s="45" t="str">
        <f t="shared" si="58"/>
        <v>NA</v>
      </c>
      <c r="Q465" s="85"/>
    </row>
    <row r="466" spans="1:17" x14ac:dyDescent="0.25">
      <c r="A466" s="48"/>
      <c r="B466" s="45"/>
      <c r="C466" s="45"/>
      <c r="D466" s="49"/>
      <c r="E466" s="49" t="str">
        <f t="shared" si="59"/>
        <v xml:space="preserve"> </v>
      </c>
      <c r="F466" s="49" t="str">
        <f t="shared" si="60"/>
        <v xml:space="preserve"> </v>
      </c>
      <c r="G466" s="49" t="str">
        <f t="shared" si="61"/>
        <v xml:space="preserve"> </v>
      </c>
      <c r="H466" s="58"/>
      <c r="I466" s="2" t="str">
        <f t="shared" si="62"/>
        <v xml:space="preserve"> </v>
      </c>
      <c r="J466" s="2" t="str">
        <f t="shared" si="63"/>
        <v xml:space="preserve"> </v>
      </c>
      <c r="K466" s="110"/>
      <c r="L466" s="45"/>
      <c r="M466" s="2" t="str">
        <f t="shared" si="64"/>
        <v xml:space="preserve"> </v>
      </c>
      <c r="N466" s="74"/>
      <c r="O466" s="45" t="str">
        <f t="shared" si="57"/>
        <v>NA</v>
      </c>
      <c r="P466" s="45" t="str">
        <f t="shared" si="58"/>
        <v>NA</v>
      </c>
      <c r="Q466" s="85"/>
    </row>
    <row r="467" spans="1:17" x14ac:dyDescent="0.25">
      <c r="A467" s="48"/>
      <c r="B467" s="45"/>
      <c r="C467" s="45"/>
      <c r="D467" s="49"/>
      <c r="E467" s="49" t="str">
        <f t="shared" si="59"/>
        <v xml:space="preserve"> </v>
      </c>
      <c r="F467" s="49" t="str">
        <f t="shared" si="60"/>
        <v xml:space="preserve"> </v>
      </c>
      <c r="G467" s="49" t="str">
        <f t="shared" si="61"/>
        <v xml:space="preserve"> </v>
      </c>
      <c r="H467" s="58"/>
      <c r="I467" s="2" t="str">
        <f t="shared" si="62"/>
        <v xml:space="preserve"> </v>
      </c>
      <c r="J467" s="2" t="str">
        <f t="shared" si="63"/>
        <v xml:space="preserve"> </v>
      </c>
      <c r="K467" s="110"/>
      <c r="L467" s="45"/>
      <c r="M467" s="2" t="str">
        <f t="shared" si="64"/>
        <v xml:space="preserve"> </v>
      </c>
      <c r="N467" s="74"/>
      <c r="O467" s="45" t="str">
        <f t="shared" si="57"/>
        <v>NA</v>
      </c>
      <c r="P467" s="45" t="str">
        <f t="shared" si="58"/>
        <v>NA</v>
      </c>
      <c r="Q467" s="85"/>
    </row>
    <row r="468" spans="1:17" x14ac:dyDescent="0.25">
      <c r="A468" s="48"/>
      <c r="B468" s="45"/>
      <c r="C468" s="45"/>
      <c r="D468" s="49"/>
      <c r="E468" s="49" t="str">
        <f t="shared" si="59"/>
        <v xml:space="preserve"> </v>
      </c>
      <c r="F468" s="49" t="str">
        <f t="shared" si="60"/>
        <v xml:space="preserve"> </v>
      </c>
      <c r="G468" s="49" t="str">
        <f t="shared" si="61"/>
        <v xml:space="preserve"> </v>
      </c>
      <c r="H468" s="58"/>
      <c r="I468" s="2" t="str">
        <f t="shared" si="62"/>
        <v xml:space="preserve"> </v>
      </c>
      <c r="J468" s="2" t="str">
        <f t="shared" si="63"/>
        <v xml:space="preserve"> </v>
      </c>
      <c r="K468" s="110"/>
      <c r="L468" s="45"/>
      <c r="M468" s="2" t="str">
        <f t="shared" si="64"/>
        <v xml:space="preserve"> </v>
      </c>
      <c r="N468" s="74"/>
      <c r="O468" s="45" t="str">
        <f t="shared" si="57"/>
        <v>NA</v>
      </c>
      <c r="P468" s="45" t="str">
        <f t="shared" si="58"/>
        <v>NA</v>
      </c>
      <c r="Q468" s="85"/>
    </row>
    <row r="469" spans="1:17" x14ac:dyDescent="0.25">
      <c r="A469" s="48"/>
      <c r="B469" s="45"/>
      <c r="C469" s="45"/>
      <c r="D469" s="49"/>
      <c r="E469" s="49" t="str">
        <f t="shared" si="59"/>
        <v xml:space="preserve"> </v>
      </c>
      <c r="F469" s="49" t="str">
        <f t="shared" si="60"/>
        <v xml:space="preserve"> </v>
      </c>
      <c r="G469" s="49" t="str">
        <f t="shared" si="61"/>
        <v xml:space="preserve"> </v>
      </c>
      <c r="H469" s="58"/>
      <c r="I469" s="2" t="str">
        <f t="shared" si="62"/>
        <v xml:space="preserve"> </v>
      </c>
      <c r="J469" s="2" t="str">
        <f t="shared" si="63"/>
        <v xml:space="preserve"> </v>
      </c>
      <c r="K469" s="110"/>
      <c r="L469" s="45"/>
      <c r="M469" s="2" t="str">
        <f t="shared" si="64"/>
        <v xml:space="preserve"> </v>
      </c>
      <c r="N469" s="74"/>
      <c r="O469" s="45" t="str">
        <f t="shared" si="57"/>
        <v>NA</v>
      </c>
      <c r="P469" s="45" t="str">
        <f t="shared" si="58"/>
        <v>NA</v>
      </c>
      <c r="Q469" s="85"/>
    </row>
    <row r="470" spans="1:17" x14ac:dyDescent="0.25">
      <c r="A470" s="48"/>
      <c r="B470" s="45"/>
      <c r="C470" s="45"/>
      <c r="D470" s="49"/>
      <c r="E470" s="49" t="str">
        <f t="shared" si="59"/>
        <v xml:space="preserve"> </v>
      </c>
      <c r="F470" s="49" t="str">
        <f t="shared" si="60"/>
        <v xml:space="preserve"> </v>
      </c>
      <c r="G470" s="49" t="str">
        <f t="shared" si="61"/>
        <v xml:space="preserve"> </v>
      </c>
      <c r="H470" s="58"/>
      <c r="I470" s="2" t="str">
        <f t="shared" si="62"/>
        <v xml:space="preserve"> </v>
      </c>
      <c r="J470" s="2" t="str">
        <f t="shared" si="63"/>
        <v xml:space="preserve"> </v>
      </c>
      <c r="K470" s="110"/>
      <c r="L470" s="45"/>
      <c r="M470" s="2" t="str">
        <f t="shared" si="64"/>
        <v xml:space="preserve"> </v>
      </c>
      <c r="N470" s="74"/>
      <c r="O470" s="45" t="str">
        <f t="shared" si="57"/>
        <v>NA</v>
      </c>
      <c r="P470" s="45" t="str">
        <f t="shared" si="58"/>
        <v>NA</v>
      </c>
      <c r="Q470" s="85"/>
    </row>
    <row r="471" spans="1:17" x14ac:dyDescent="0.25">
      <c r="A471" s="48"/>
      <c r="B471" s="45"/>
      <c r="C471" s="45"/>
      <c r="D471" s="49"/>
      <c r="E471" s="49" t="str">
        <f t="shared" si="59"/>
        <v xml:space="preserve"> </v>
      </c>
      <c r="F471" s="49" t="str">
        <f t="shared" si="60"/>
        <v xml:space="preserve"> </v>
      </c>
      <c r="G471" s="49" t="str">
        <f t="shared" si="61"/>
        <v xml:space="preserve"> </v>
      </c>
      <c r="H471" s="58"/>
      <c r="I471" s="2" t="str">
        <f t="shared" si="62"/>
        <v xml:space="preserve"> </v>
      </c>
      <c r="J471" s="2" t="str">
        <f t="shared" si="63"/>
        <v xml:space="preserve"> </v>
      </c>
      <c r="K471" s="110"/>
      <c r="L471" s="45"/>
      <c r="M471" s="2" t="str">
        <f t="shared" si="64"/>
        <v xml:space="preserve"> </v>
      </c>
      <c r="N471" s="74"/>
      <c r="O471" s="45" t="str">
        <f t="shared" si="57"/>
        <v>NA</v>
      </c>
      <c r="P471" s="45" t="str">
        <f t="shared" si="58"/>
        <v>NA</v>
      </c>
      <c r="Q471" s="85"/>
    </row>
    <row r="472" spans="1:17" x14ac:dyDescent="0.25">
      <c r="A472" s="48"/>
      <c r="B472" s="45"/>
      <c r="C472" s="45"/>
      <c r="D472" s="49"/>
      <c r="E472" s="49" t="str">
        <f t="shared" si="59"/>
        <v xml:space="preserve"> </v>
      </c>
      <c r="F472" s="49" t="str">
        <f t="shared" si="60"/>
        <v xml:space="preserve"> </v>
      </c>
      <c r="G472" s="49" t="str">
        <f t="shared" si="61"/>
        <v xml:space="preserve"> </v>
      </c>
      <c r="H472" s="58"/>
      <c r="I472" s="2" t="str">
        <f t="shared" si="62"/>
        <v xml:space="preserve"> </v>
      </c>
      <c r="J472" s="2" t="str">
        <f t="shared" si="63"/>
        <v xml:space="preserve"> </v>
      </c>
      <c r="K472" s="110"/>
      <c r="L472" s="45"/>
      <c r="M472" s="2" t="str">
        <f t="shared" si="64"/>
        <v xml:space="preserve"> </v>
      </c>
      <c r="N472" s="74"/>
      <c r="O472" s="45" t="str">
        <f t="shared" si="57"/>
        <v>NA</v>
      </c>
      <c r="P472" s="45" t="str">
        <f t="shared" si="58"/>
        <v>NA</v>
      </c>
      <c r="Q472" s="85"/>
    </row>
    <row r="473" spans="1:17" x14ac:dyDescent="0.25">
      <c r="A473" s="48"/>
      <c r="B473" s="45"/>
      <c r="C473" s="45"/>
      <c r="D473" s="49"/>
      <c r="E473" s="49" t="str">
        <f t="shared" si="59"/>
        <v xml:space="preserve"> </v>
      </c>
      <c r="F473" s="49" t="str">
        <f t="shared" si="60"/>
        <v xml:space="preserve"> </v>
      </c>
      <c r="G473" s="49" t="str">
        <f t="shared" si="61"/>
        <v xml:space="preserve"> </v>
      </c>
      <c r="H473" s="58"/>
      <c r="I473" s="2" t="str">
        <f t="shared" si="62"/>
        <v xml:space="preserve"> </v>
      </c>
      <c r="J473" s="2" t="str">
        <f t="shared" si="63"/>
        <v xml:space="preserve"> </v>
      </c>
      <c r="K473" s="110"/>
      <c r="L473" s="45"/>
      <c r="M473" s="2" t="str">
        <f t="shared" si="64"/>
        <v xml:space="preserve"> </v>
      </c>
      <c r="N473" s="74"/>
      <c r="O473" s="45" t="str">
        <f t="shared" si="57"/>
        <v>NA</v>
      </c>
      <c r="P473" s="45" t="str">
        <f t="shared" si="58"/>
        <v>NA</v>
      </c>
      <c r="Q473" s="85"/>
    </row>
    <row r="474" spans="1:17" x14ac:dyDescent="0.25">
      <c r="A474" s="48"/>
      <c r="B474" s="45"/>
      <c r="C474" s="45"/>
      <c r="D474" s="49"/>
      <c r="E474" s="49" t="str">
        <f t="shared" si="59"/>
        <v xml:space="preserve"> </v>
      </c>
      <c r="F474" s="49" t="str">
        <f t="shared" si="60"/>
        <v xml:space="preserve"> </v>
      </c>
      <c r="G474" s="49" t="str">
        <f t="shared" si="61"/>
        <v xml:space="preserve"> </v>
      </c>
      <c r="H474" s="58"/>
      <c r="I474" s="2" t="str">
        <f t="shared" si="62"/>
        <v xml:space="preserve"> </v>
      </c>
      <c r="J474" s="2" t="str">
        <f t="shared" si="63"/>
        <v xml:space="preserve"> </v>
      </c>
      <c r="K474" s="110"/>
      <c r="L474" s="45"/>
      <c r="M474" s="2" t="str">
        <f t="shared" si="64"/>
        <v xml:space="preserve"> </v>
      </c>
      <c r="N474" s="74"/>
      <c r="O474" s="45" t="str">
        <f t="shared" si="57"/>
        <v>NA</v>
      </c>
      <c r="P474" s="45" t="str">
        <f t="shared" si="58"/>
        <v>NA</v>
      </c>
      <c r="Q474" s="85"/>
    </row>
    <row r="475" spans="1:17" x14ac:dyDescent="0.25">
      <c r="A475" s="48"/>
      <c r="B475" s="45"/>
      <c r="C475" s="45"/>
      <c r="D475" s="49"/>
      <c r="E475" s="49" t="str">
        <f t="shared" si="59"/>
        <v xml:space="preserve"> </v>
      </c>
      <c r="F475" s="49" t="str">
        <f t="shared" si="60"/>
        <v xml:space="preserve"> </v>
      </c>
      <c r="G475" s="49" t="str">
        <f t="shared" si="61"/>
        <v xml:space="preserve"> </v>
      </c>
      <c r="H475" s="58"/>
      <c r="I475" s="2" t="str">
        <f t="shared" si="62"/>
        <v xml:space="preserve"> </v>
      </c>
      <c r="J475" s="2" t="str">
        <f t="shared" si="63"/>
        <v xml:space="preserve"> </v>
      </c>
      <c r="K475" s="110"/>
      <c r="L475" s="45"/>
      <c r="M475" s="2" t="str">
        <f t="shared" si="64"/>
        <v xml:space="preserve"> </v>
      </c>
      <c r="N475" s="74"/>
      <c r="O475" s="45" t="str">
        <f t="shared" si="57"/>
        <v>NA</v>
      </c>
      <c r="P475" s="45" t="str">
        <f t="shared" si="58"/>
        <v>NA</v>
      </c>
      <c r="Q475" s="85"/>
    </row>
    <row r="476" spans="1:17" x14ac:dyDescent="0.25">
      <c r="A476" s="48"/>
      <c r="B476" s="45"/>
      <c r="C476" s="45"/>
      <c r="D476" s="49"/>
      <c r="E476" s="49" t="str">
        <f t="shared" si="59"/>
        <v xml:space="preserve"> </v>
      </c>
      <c r="F476" s="49" t="str">
        <f t="shared" si="60"/>
        <v xml:space="preserve"> </v>
      </c>
      <c r="G476" s="49" t="str">
        <f t="shared" si="61"/>
        <v xml:space="preserve"> </v>
      </c>
      <c r="H476" s="58"/>
      <c r="I476" s="2" t="str">
        <f t="shared" si="62"/>
        <v xml:space="preserve"> </v>
      </c>
      <c r="J476" s="2" t="str">
        <f t="shared" si="63"/>
        <v xml:space="preserve"> </v>
      </c>
      <c r="K476" s="110"/>
      <c r="L476" s="45"/>
      <c r="M476" s="2" t="str">
        <f t="shared" si="64"/>
        <v xml:space="preserve"> </v>
      </c>
      <c r="N476" s="74"/>
      <c r="O476" s="45" t="str">
        <f t="shared" si="57"/>
        <v>NA</v>
      </c>
      <c r="P476" s="45" t="str">
        <f t="shared" si="58"/>
        <v>NA</v>
      </c>
      <c r="Q476" s="85"/>
    </row>
    <row r="477" spans="1:17" x14ac:dyDescent="0.25">
      <c r="A477" s="48"/>
      <c r="B477" s="45"/>
      <c r="C477" s="45"/>
      <c r="D477" s="49"/>
      <c r="E477" s="49" t="str">
        <f t="shared" si="59"/>
        <v xml:space="preserve"> </v>
      </c>
      <c r="F477" s="49" t="str">
        <f t="shared" si="60"/>
        <v xml:space="preserve"> </v>
      </c>
      <c r="G477" s="49" t="str">
        <f t="shared" si="61"/>
        <v xml:space="preserve"> </v>
      </c>
      <c r="H477" s="58"/>
      <c r="I477" s="2" t="str">
        <f t="shared" si="62"/>
        <v xml:space="preserve"> </v>
      </c>
      <c r="J477" s="2" t="str">
        <f t="shared" si="63"/>
        <v xml:space="preserve"> </v>
      </c>
      <c r="K477" s="110"/>
      <c r="L477" s="45"/>
      <c r="M477" s="2" t="str">
        <f t="shared" si="64"/>
        <v xml:space="preserve"> </v>
      </c>
      <c r="N477" s="74"/>
      <c r="O477" s="45" t="str">
        <f t="shared" si="57"/>
        <v>NA</v>
      </c>
      <c r="P477" s="45" t="str">
        <f t="shared" si="58"/>
        <v>NA</v>
      </c>
      <c r="Q477" s="85"/>
    </row>
    <row r="478" spans="1:17" x14ac:dyDescent="0.25">
      <c r="A478" s="48"/>
      <c r="B478" s="45"/>
      <c r="C478" s="45"/>
      <c r="D478" s="49"/>
      <c r="E478" s="49" t="str">
        <f t="shared" si="59"/>
        <v xml:space="preserve"> </v>
      </c>
      <c r="F478" s="49" t="str">
        <f t="shared" si="60"/>
        <v xml:space="preserve"> </v>
      </c>
      <c r="G478" s="49" t="str">
        <f t="shared" si="61"/>
        <v xml:space="preserve"> </v>
      </c>
      <c r="H478" s="58"/>
      <c r="I478" s="2" t="str">
        <f t="shared" si="62"/>
        <v xml:space="preserve"> </v>
      </c>
      <c r="J478" s="2" t="str">
        <f t="shared" si="63"/>
        <v xml:space="preserve"> </v>
      </c>
      <c r="K478" s="110"/>
      <c r="L478" s="45"/>
      <c r="M478" s="2" t="str">
        <f t="shared" si="64"/>
        <v xml:space="preserve"> </v>
      </c>
      <c r="N478" s="74"/>
      <c r="O478" s="45" t="str">
        <f t="shared" si="57"/>
        <v>NA</v>
      </c>
      <c r="P478" s="45" t="str">
        <f t="shared" si="58"/>
        <v>NA</v>
      </c>
      <c r="Q478" s="85"/>
    </row>
    <row r="479" spans="1:17" x14ac:dyDescent="0.25">
      <c r="A479" s="48"/>
      <c r="B479" s="45"/>
      <c r="C479" s="45"/>
      <c r="D479" s="49"/>
      <c r="E479" s="49" t="str">
        <f t="shared" si="59"/>
        <v xml:space="preserve"> </v>
      </c>
      <c r="F479" s="49" t="str">
        <f t="shared" si="60"/>
        <v xml:space="preserve"> </v>
      </c>
      <c r="G479" s="49" t="str">
        <f t="shared" si="61"/>
        <v xml:space="preserve"> </v>
      </c>
      <c r="H479" s="58"/>
      <c r="I479" s="2" t="str">
        <f t="shared" si="62"/>
        <v xml:space="preserve"> </v>
      </c>
      <c r="J479" s="2" t="str">
        <f t="shared" si="63"/>
        <v xml:space="preserve"> </v>
      </c>
      <c r="K479" s="110"/>
      <c r="L479" s="45"/>
      <c r="M479" s="2" t="str">
        <f t="shared" si="64"/>
        <v xml:space="preserve"> </v>
      </c>
      <c r="N479" s="74"/>
      <c r="O479" s="45" t="str">
        <f t="shared" si="57"/>
        <v>NA</v>
      </c>
      <c r="P479" s="45" t="str">
        <f t="shared" si="58"/>
        <v>NA</v>
      </c>
      <c r="Q479" s="85"/>
    </row>
    <row r="480" spans="1:17" x14ac:dyDescent="0.25">
      <c r="A480" s="48"/>
      <c r="B480" s="45"/>
      <c r="C480" s="45"/>
      <c r="D480" s="49"/>
      <c r="E480" s="49" t="str">
        <f t="shared" si="59"/>
        <v xml:space="preserve"> </v>
      </c>
      <c r="F480" s="49" t="str">
        <f t="shared" si="60"/>
        <v xml:space="preserve"> </v>
      </c>
      <c r="G480" s="49" t="str">
        <f t="shared" si="61"/>
        <v xml:space="preserve"> </v>
      </c>
      <c r="H480" s="58"/>
      <c r="I480" s="2" t="str">
        <f t="shared" si="62"/>
        <v xml:space="preserve"> </v>
      </c>
      <c r="J480" s="2" t="str">
        <f t="shared" si="63"/>
        <v xml:space="preserve"> </v>
      </c>
      <c r="K480" s="110"/>
      <c r="L480" s="45"/>
      <c r="M480" s="2" t="str">
        <f t="shared" si="64"/>
        <v xml:space="preserve"> </v>
      </c>
      <c r="N480" s="74"/>
      <c r="O480" s="45" t="str">
        <f t="shared" si="57"/>
        <v>NA</v>
      </c>
      <c r="P480" s="45" t="str">
        <f t="shared" si="58"/>
        <v>NA</v>
      </c>
      <c r="Q480" s="85"/>
    </row>
    <row r="481" spans="1:17" x14ac:dyDescent="0.25">
      <c r="A481" s="48"/>
      <c r="B481" s="45"/>
      <c r="C481" s="45"/>
      <c r="D481" s="49"/>
      <c r="E481" s="49" t="str">
        <f t="shared" si="59"/>
        <v xml:space="preserve"> </v>
      </c>
      <c r="F481" s="49" t="str">
        <f t="shared" si="60"/>
        <v xml:space="preserve"> </v>
      </c>
      <c r="G481" s="49" t="str">
        <f t="shared" si="61"/>
        <v xml:space="preserve"> </v>
      </c>
      <c r="H481" s="58"/>
      <c r="I481" s="2" t="str">
        <f t="shared" si="62"/>
        <v xml:space="preserve"> </v>
      </c>
      <c r="J481" s="2" t="str">
        <f t="shared" si="63"/>
        <v xml:space="preserve"> </v>
      </c>
      <c r="K481" s="110"/>
      <c r="L481" s="45"/>
      <c r="M481" s="2" t="str">
        <f t="shared" si="64"/>
        <v xml:space="preserve"> </v>
      </c>
      <c r="N481" s="74"/>
      <c r="O481" s="45" t="str">
        <f t="shared" si="57"/>
        <v>NA</v>
      </c>
      <c r="P481" s="45" t="str">
        <f t="shared" si="58"/>
        <v>NA</v>
      </c>
      <c r="Q481" s="85"/>
    </row>
    <row r="482" spans="1:17" x14ac:dyDescent="0.25">
      <c r="A482" s="48"/>
      <c r="B482" s="45"/>
      <c r="C482" s="45"/>
      <c r="D482" s="49"/>
      <c r="E482" s="49" t="str">
        <f t="shared" si="59"/>
        <v xml:space="preserve"> </v>
      </c>
      <c r="F482" s="49" t="str">
        <f t="shared" si="60"/>
        <v xml:space="preserve"> </v>
      </c>
      <c r="G482" s="49" t="str">
        <f t="shared" si="61"/>
        <v xml:space="preserve"> </v>
      </c>
      <c r="H482" s="58"/>
      <c r="I482" s="2" t="str">
        <f t="shared" si="62"/>
        <v xml:space="preserve"> </v>
      </c>
      <c r="J482" s="2" t="str">
        <f t="shared" si="63"/>
        <v xml:space="preserve"> </v>
      </c>
      <c r="K482" s="110"/>
      <c r="L482" s="45"/>
      <c r="M482" s="2" t="str">
        <f t="shared" si="64"/>
        <v xml:space="preserve"> </v>
      </c>
      <c r="N482" s="74"/>
      <c r="O482" s="45" t="str">
        <f t="shared" si="57"/>
        <v>NA</v>
      </c>
      <c r="P482" s="45" t="str">
        <f t="shared" si="58"/>
        <v>NA</v>
      </c>
      <c r="Q482" s="85"/>
    </row>
    <row r="483" spans="1:17" x14ac:dyDescent="0.25">
      <c r="A483" s="48"/>
      <c r="B483" s="45"/>
      <c r="C483" s="45"/>
      <c r="D483" s="49"/>
      <c r="E483" s="49" t="str">
        <f t="shared" si="59"/>
        <v xml:space="preserve"> </v>
      </c>
      <c r="F483" s="49" t="str">
        <f t="shared" si="60"/>
        <v xml:space="preserve"> </v>
      </c>
      <c r="G483" s="49" t="str">
        <f t="shared" si="61"/>
        <v xml:space="preserve"> </v>
      </c>
      <c r="H483" s="58"/>
      <c r="I483" s="2" t="str">
        <f t="shared" si="62"/>
        <v xml:space="preserve"> </v>
      </c>
      <c r="J483" s="2" t="str">
        <f t="shared" si="63"/>
        <v xml:space="preserve"> </v>
      </c>
      <c r="K483" s="110"/>
      <c r="L483" s="45"/>
      <c r="M483" s="2" t="str">
        <f t="shared" si="64"/>
        <v xml:space="preserve"> </v>
      </c>
      <c r="N483" s="74"/>
      <c r="O483" s="45" t="str">
        <f t="shared" si="57"/>
        <v>NA</v>
      </c>
      <c r="P483" s="45" t="str">
        <f t="shared" si="58"/>
        <v>NA</v>
      </c>
      <c r="Q483" s="85"/>
    </row>
    <row r="484" spans="1:17" x14ac:dyDescent="0.25">
      <c r="A484" s="48"/>
      <c r="B484" s="45"/>
      <c r="C484" s="45"/>
      <c r="D484" s="49"/>
      <c r="E484" s="49" t="str">
        <f t="shared" si="59"/>
        <v xml:space="preserve"> </v>
      </c>
      <c r="F484" s="49" t="str">
        <f t="shared" si="60"/>
        <v xml:space="preserve"> </v>
      </c>
      <c r="G484" s="49" t="str">
        <f t="shared" si="61"/>
        <v xml:space="preserve"> </v>
      </c>
      <c r="H484" s="58"/>
      <c r="I484" s="2" t="str">
        <f t="shared" si="62"/>
        <v xml:space="preserve"> </v>
      </c>
      <c r="J484" s="2" t="str">
        <f t="shared" si="63"/>
        <v xml:space="preserve"> </v>
      </c>
      <c r="K484" s="110"/>
      <c r="L484" s="45"/>
      <c r="M484" s="2" t="str">
        <f t="shared" si="64"/>
        <v xml:space="preserve"> </v>
      </c>
      <c r="N484" s="74"/>
      <c r="O484" s="45" t="str">
        <f t="shared" si="57"/>
        <v>NA</v>
      </c>
      <c r="P484" s="45" t="str">
        <f t="shared" si="58"/>
        <v>NA</v>
      </c>
      <c r="Q484" s="85"/>
    </row>
    <row r="485" spans="1:17" x14ac:dyDescent="0.25">
      <c r="A485" s="48"/>
      <c r="B485" s="45"/>
      <c r="C485" s="45"/>
      <c r="D485" s="49"/>
      <c r="E485" s="49" t="str">
        <f t="shared" si="59"/>
        <v xml:space="preserve"> </v>
      </c>
      <c r="F485" s="49" t="str">
        <f t="shared" si="60"/>
        <v xml:space="preserve"> </v>
      </c>
      <c r="G485" s="49" t="str">
        <f t="shared" si="61"/>
        <v xml:space="preserve"> </v>
      </c>
      <c r="H485" s="58"/>
      <c r="I485" s="2" t="str">
        <f t="shared" si="62"/>
        <v xml:space="preserve"> </v>
      </c>
      <c r="J485" s="2" t="str">
        <f t="shared" si="63"/>
        <v xml:space="preserve"> </v>
      </c>
      <c r="K485" s="110"/>
      <c r="L485" s="45"/>
      <c r="M485" s="2" t="str">
        <f t="shared" si="64"/>
        <v xml:space="preserve"> </v>
      </c>
      <c r="N485" s="74"/>
      <c r="O485" s="45" t="str">
        <f t="shared" si="57"/>
        <v>NA</v>
      </c>
      <c r="P485" s="45" t="str">
        <f t="shared" si="58"/>
        <v>NA</v>
      </c>
      <c r="Q485" s="85"/>
    </row>
    <row r="486" spans="1:17" x14ac:dyDescent="0.25">
      <c r="A486" s="48"/>
      <c r="B486" s="45"/>
      <c r="C486" s="45"/>
      <c r="D486" s="49"/>
      <c r="E486" s="49" t="str">
        <f t="shared" si="59"/>
        <v xml:space="preserve"> </v>
      </c>
      <c r="F486" s="49" t="str">
        <f t="shared" si="60"/>
        <v xml:space="preserve"> </v>
      </c>
      <c r="G486" s="49" t="str">
        <f t="shared" si="61"/>
        <v xml:space="preserve"> </v>
      </c>
      <c r="H486" s="58"/>
      <c r="I486" s="2" t="str">
        <f t="shared" si="62"/>
        <v xml:space="preserve"> </v>
      </c>
      <c r="J486" s="2" t="str">
        <f t="shared" si="63"/>
        <v xml:space="preserve"> </v>
      </c>
      <c r="K486" s="110"/>
      <c r="L486" s="45"/>
      <c r="M486" s="2" t="str">
        <f t="shared" si="64"/>
        <v xml:space="preserve"> </v>
      </c>
      <c r="N486" s="74"/>
      <c r="O486" s="45" t="str">
        <f t="shared" si="57"/>
        <v>NA</v>
      </c>
      <c r="P486" s="45" t="str">
        <f t="shared" si="58"/>
        <v>NA</v>
      </c>
      <c r="Q486" s="85"/>
    </row>
    <row r="487" spans="1:17" x14ac:dyDescent="0.25">
      <c r="A487" s="48"/>
      <c r="B487" s="45"/>
      <c r="C487" s="45"/>
      <c r="D487" s="49"/>
      <c r="E487" s="49" t="str">
        <f t="shared" si="59"/>
        <v xml:space="preserve"> </v>
      </c>
      <c r="F487" s="49" t="str">
        <f t="shared" si="60"/>
        <v xml:space="preserve"> </v>
      </c>
      <c r="G487" s="49" t="str">
        <f t="shared" si="61"/>
        <v xml:space="preserve"> </v>
      </c>
      <c r="H487" s="58"/>
      <c r="I487" s="2" t="str">
        <f t="shared" si="62"/>
        <v xml:space="preserve"> </v>
      </c>
      <c r="J487" s="2" t="str">
        <f t="shared" si="63"/>
        <v xml:space="preserve"> </v>
      </c>
      <c r="K487" s="110"/>
      <c r="L487" s="45"/>
      <c r="M487" s="2" t="str">
        <f t="shared" si="64"/>
        <v xml:space="preserve"> </v>
      </c>
      <c r="N487" s="74"/>
      <c r="O487" s="45" t="str">
        <f t="shared" si="57"/>
        <v>NA</v>
      </c>
      <c r="P487" s="45" t="str">
        <f t="shared" si="58"/>
        <v>NA</v>
      </c>
      <c r="Q487" s="85"/>
    </row>
    <row r="488" spans="1:17" x14ac:dyDescent="0.25">
      <c r="A488" s="48"/>
      <c r="B488" s="45"/>
      <c r="C488" s="45"/>
      <c r="D488" s="49"/>
      <c r="E488" s="49" t="str">
        <f t="shared" si="59"/>
        <v xml:space="preserve"> </v>
      </c>
      <c r="F488" s="49" t="str">
        <f t="shared" si="60"/>
        <v xml:space="preserve"> </v>
      </c>
      <c r="G488" s="49" t="str">
        <f t="shared" si="61"/>
        <v xml:space="preserve"> </v>
      </c>
      <c r="H488" s="58"/>
      <c r="I488" s="2" t="str">
        <f t="shared" si="62"/>
        <v xml:space="preserve"> </v>
      </c>
      <c r="J488" s="2" t="str">
        <f t="shared" si="63"/>
        <v xml:space="preserve"> </v>
      </c>
      <c r="K488" s="110"/>
      <c r="L488" s="45"/>
      <c r="M488" s="2" t="str">
        <f t="shared" si="64"/>
        <v xml:space="preserve"> </v>
      </c>
      <c r="N488" s="74"/>
      <c r="O488" s="45" t="str">
        <f t="shared" si="57"/>
        <v>NA</v>
      </c>
      <c r="P488" s="45" t="str">
        <f t="shared" si="58"/>
        <v>NA</v>
      </c>
      <c r="Q488" s="85"/>
    </row>
    <row r="489" spans="1:17" x14ac:dyDescent="0.25">
      <c r="A489" s="48"/>
      <c r="B489" s="45"/>
      <c r="C489" s="45"/>
      <c r="D489" s="49"/>
      <c r="E489" s="49" t="str">
        <f t="shared" si="59"/>
        <v xml:space="preserve"> </v>
      </c>
      <c r="F489" s="49" t="str">
        <f t="shared" si="60"/>
        <v xml:space="preserve"> </v>
      </c>
      <c r="G489" s="49" t="str">
        <f t="shared" si="61"/>
        <v xml:space="preserve"> </v>
      </c>
      <c r="H489" s="58"/>
      <c r="I489" s="2" t="str">
        <f t="shared" si="62"/>
        <v xml:space="preserve"> </v>
      </c>
      <c r="J489" s="2" t="str">
        <f t="shared" si="63"/>
        <v xml:space="preserve"> </v>
      </c>
      <c r="K489" s="110"/>
      <c r="L489" s="45"/>
      <c r="M489" s="2" t="str">
        <f t="shared" si="64"/>
        <v xml:space="preserve"> </v>
      </c>
      <c r="N489" s="74"/>
      <c r="O489" s="45" t="str">
        <f t="shared" si="57"/>
        <v>NA</v>
      </c>
      <c r="P489" s="45" t="str">
        <f t="shared" si="58"/>
        <v>NA</v>
      </c>
      <c r="Q489" s="85"/>
    </row>
    <row r="490" spans="1:17" x14ac:dyDescent="0.25">
      <c r="A490" s="48"/>
      <c r="B490" s="45"/>
      <c r="C490" s="45"/>
      <c r="D490" s="49"/>
      <c r="E490" s="49" t="str">
        <f t="shared" si="59"/>
        <v xml:space="preserve"> </v>
      </c>
      <c r="F490" s="49" t="str">
        <f t="shared" si="60"/>
        <v xml:space="preserve"> </v>
      </c>
      <c r="G490" s="49" t="str">
        <f t="shared" si="61"/>
        <v xml:space="preserve"> </v>
      </c>
      <c r="H490" s="58"/>
      <c r="I490" s="2" t="str">
        <f t="shared" si="62"/>
        <v xml:space="preserve"> </v>
      </c>
      <c r="J490" s="2" t="str">
        <f t="shared" si="63"/>
        <v xml:space="preserve"> </v>
      </c>
      <c r="K490" s="110"/>
      <c r="L490" s="45"/>
      <c r="M490" s="2" t="str">
        <f t="shared" si="64"/>
        <v xml:space="preserve"> </v>
      </c>
      <c r="N490" s="74"/>
      <c r="O490" s="45" t="str">
        <f t="shared" si="57"/>
        <v>NA</v>
      </c>
      <c r="P490" s="45" t="str">
        <f t="shared" si="58"/>
        <v>NA</v>
      </c>
      <c r="Q490" s="85"/>
    </row>
    <row r="491" spans="1:17" x14ac:dyDescent="0.25">
      <c r="A491" s="48"/>
      <c r="B491" s="45"/>
      <c r="C491" s="45"/>
      <c r="D491" s="49"/>
      <c r="E491" s="49" t="str">
        <f t="shared" si="59"/>
        <v xml:space="preserve"> </v>
      </c>
      <c r="F491" s="49" t="str">
        <f t="shared" si="60"/>
        <v xml:space="preserve"> </v>
      </c>
      <c r="G491" s="49" t="str">
        <f t="shared" si="61"/>
        <v xml:space="preserve"> </v>
      </c>
      <c r="H491" s="58"/>
      <c r="I491" s="2" t="str">
        <f t="shared" si="62"/>
        <v xml:space="preserve"> </v>
      </c>
      <c r="J491" s="2" t="str">
        <f t="shared" si="63"/>
        <v xml:space="preserve"> </v>
      </c>
      <c r="K491" s="110"/>
      <c r="L491" s="45"/>
      <c r="M491" s="2" t="str">
        <f t="shared" si="64"/>
        <v xml:space="preserve"> </v>
      </c>
      <c r="N491" s="74"/>
      <c r="O491" s="45" t="str">
        <f t="shared" si="57"/>
        <v>NA</v>
      </c>
      <c r="P491" s="45" t="str">
        <f t="shared" si="58"/>
        <v>NA</v>
      </c>
      <c r="Q491" s="85"/>
    </row>
    <row r="492" spans="1:17" x14ac:dyDescent="0.25">
      <c r="A492" s="48"/>
      <c r="B492" s="45"/>
      <c r="C492" s="45"/>
      <c r="D492" s="49"/>
      <c r="E492" s="49" t="str">
        <f t="shared" si="59"/>
        <v xml:space="preserve"> </v>
      </c>
      <c r="F492" s="49" t="str">
        <f t="shared" si="60"/>
        <v xml:space="preserve"> </v>
      </c>
      <c r="G492" s="49" t="str">
        <f t="shared" si="61"/>
        <v xml:space="preserve"> </v>
      </c>
      <c r="H492" s="58"/>
      <c r="I492" s="2" t="str">
        <f t="shared" si="62"/>
        <v xml:space="preserve"> </v>
      </c>
      <c r="J492" s="2" t="str">
        <f t="shared" si="63"/>
        <v xml:space="preserve"> </v>
      </c>
      <c r="K492" s="110"/>
      <c r="L492" s="45"/>
      <c r="M492" s="2" t="str">
        <f t="shared" si="64"/>
        <v xml:space="preserve"> </v>
      </c>
      <c r="N492" s="74"/>
      <c r="O492" s="45" t="str">
        <f t="shared" si="57"/>
        <v>NA</v>
      </c>
      <c r="P492" s="45" t="str">
        <f t="shared" si="58"/>
        <v>NA</v>
      </c>
      <c r="Q492" s="85"/>
    </row>
    <row r="493" spans="1:17" x14ac:dyDescent="0.25">
      <c r="A493" s="48"/>
      <c r="B493" s="45"/>
      <c r="C493" s="45"/>
      <c r="D493" s="49"/>
      <c r="E493" s="49" t="str">
        <f t="shared" si="59"/>
        <v xml:space="preserve"> </v>
      </c>
      <c r="F493" s="49" t="str">
        <f t="shared" si="60"/>
        <v xml:space="preserve"> </v>
      </c>
      <c r="G493" s="49" t="str">
        <f t="shared" si="61"/>
        <v xml:space="preserve"> </v>
      </c>
      <c r="H493" s="58"/>
      <c r="I493" s="2" t="str">
        <f t="shared" si="62"/>
        <v xml:space="preserve"> </v>
      </c>
      <c r="J493" s="2" t="str">
        <f t="shared" si="63"/>
        <v xml:space="preserve"> </v>
      </c>
      <c r="K493" s="110"/>
      <c r="L493" s="45"/>
      <c r="M493" s="2" t="str">
        <f t="shared" si="64"/>
        <v xml:space="preserve"> </v>
      </c>
      <c r="N493" s="74"/>
      <c r="O493" s="45" t="str">
        <f t="shared" si="57"/>
        <v>NA</v>
      </c>
      <c r="P493" s="45" t="str">
        <f t="shared" si="58"/>
        <v>NA</v>
      </c>
      <c r="Q493" s="85"/>
    </row>
    <row r="494" spans="1:17" x14ac:dyDescent="0.25">
      <c r="A494" s="48"/>
      <c r="B494" s="45"/>
      <c r="C494" s="45"/>
      <c r="D494" s="49"/>
      <c r="E494" s="49" t="str">
        <f t="shared" si="59"/>
        <v xml:space="preserve"> </v>
      </c>
      <c r="F494" s="49" t="str">
        <f t="shared" si="60"/>
        <v xml:space="preserve"> </v>
      </c>
      <c r="G494" s="49" t="str">
        <f t="shared" si="61"/>
        <v xml:space="preserve"> </v>
      </c>
      <c r="H494" s="58"/>
      <c r="I494" s="2" t="str">
        <f t="shared" si="62"/>
        <v xml:space="preserve"> </v>
      </c>
      <c r="J494" s="2" t="str">
        <f t="shared" si="63"/>
        <v xml:space="preserve"> </v>
      </c>
      <c r="K494" s="110"/>
      <c r="L494" s="45"/>
      <c r="M494" s="2" t="str">
        <f t="shared" si="64"/>
        <v xml:space="preserve"> </v>
      </c>
      <c r="N494" s="74"/>
      <c r="O494" s="45" t="str">
        <f t="shared" si="57"/>
        <v>NA</v>
      </c>
      <c r="P494" s="45" t="str">
        <f t="shared" si="58"/>
        <v>NA</v>
      </c>
      <c r="Q494" s="85"/>
    </row>
    <row r="495" spans="1:17" x14ac:dyDescent="0.25">
      <c r="A495" s="48"/>
      <c r="B495" s="45"/>
      <c r="C495" s="45"/>
      <c r="D495" s="49"/>
      <c r="E495" s="49" t="str">
        <f t="shared" si="59"/>
        <v xml:space="preserve"> </v>
      </c>
      <c r="F495" s="49" t="str">
        <f t="shared" si="60"/>
        <v xml:space="preserve"> </v>
      </c>
      <c r="G495" s="49" t="str">
        <f t="shared" si="61"/>
        <v xml:space="preserve"> </v>
      </c>
      <c r="H495" s="58"/>
      <c r="I495" s="2" t="str">
        <f t="shared" si="62"/>
        <v xml:space="preserve"> </v>
      </c>
      <c r="J495" s="2" t="str">
        <f t="shared" si="63"/>
        <v xml:space="preserve"> </v>
      </c>
      <c r="K495" s="110"/>
      <c r="L495" s="45"/>
      <c r="M495" s="2" t="str">
        <f t="shared" si="64"/>
        <v xml:space="preserve"> </v>
      </c>
      <c r="N495" s="74"/>
      <c r="O495" s="45" t="str">
        <f t="shared" si="57"/>
        <v>NA</v>
      </c>
      <c r="P495" s="45" t="str">
        <f t="shared" si="58"/>
        <v>NA</v>
      </c>
      <c r="Q495" s="85"/>
    </row>
    <row r="496" spans="1:17" x14ac:dyDescent="0.25">
      <c r="A496" s="48"/>
      <c r="B496" s="45"/>
      <c r="C496" s="45"/>
      <c r="D496" s="49"/>
      <c r="E496" s="49" t="str">
        <f t="shared" si="59"/>
        <v xml:space="preserve"> </v>
      </c>
      <c r="F496" s="49" t="str">
        <f t="shared" si="60"/>
        <v xml:space="preserve"> </v>
      </c>
      <c r="G496" s="49" t="str">
        <f t="shared" si="61"/>
        <v xml:space="preserve"> </v>
      </c>
      <c r="H496" s="58"/>
      <c r="I496" s="2" t="str">
        <f t="shared" si="62"/>
        <v xml:space="preserve"> </v>
      </c>
      <c r="J496" s="2" t="str">
        <f t="shared" si="63"/>
        <v xml:space="preserve"> </v>
      </c>
      <c r="K496" s="110"/>
      <c r="L496" s="45"/>
      <c r="M496" s="2" t="str">
        <f t="shared" si="64"/>
        <v xml:space="preserve"> </v>
      </c>
      <c r="N496" s="74"/>
      <c r="O496" s="45" t="str">
        <f t="shared" si="57"/>
        <v>NA</v>
      </c>
      <c r="P496" s="45" t="str">
        <f t="shared" si="58"/>
        <v>NA</v>
      </c>
      <c r="Q496" s="85"/>
    </row>
    <row r="497" spans="1:17" x14ac:dyDescent="0.25">
      <c r="A497" s="48"/>
      <c r="B497" s="45"/>
      <c r="C497" s="45"/>
      <c r="D497" s="49"/>
      <c r="E497" s="49" t="str">
        <f t="shared" si="59"/>
        <v xml:space="preserve"> </v>
      </c>
      <c r="F497" s="49" t="str">
        <f t="shared" si="60"/>
        <v xml:space="preserve"> </v>
      </c>
      <c r="G497" s="49" t="str">
        <f t="shared" si="61"/>
        <v xml:space="preserve"> </v>
      </c>
      <c r="H497" s="58"/>
      <c r="I497" s="2" t="str">
        <f t="shared" si="62"/>
        <v xml:space="preserve"> </v>
      </c>
      <c r="J497" s="2" t="str">
        <f t="shared" si="63"/>
        <v xml:space="preserve"> </v>
      </c>
      <c r="K497" s="110"/>
      <c r="L497" s="45"/>
      <c r="M497" s="2" t="str">
        <f t="shared" si="64"/>
        <v xml:space="preserve"> </v>
      </c>
      <c r="N497" s="74"/>
      <c r="O497" s="45" t="str">
        <f t="shared" si="57"/>
        <v>NA</v>
      </c>
      <c r="P497" s="45" t="str">
        <f t="shared" si="58"/>
        <v>NA</v>
      </c>
      <c r="Q497" s="85"/>
    </row>
    <row r="498" spans="1:17" x14ac:dyDescent="0.25">
      <c r="A498" s="48"/>
      <c r="B498" s="45"/>
      <c r="C498" s="45"/>
      <c r="D498" s="49"/>
      <c r="E498" s="49" t="str">
        <f t="shared" si="59"/>
        <v xml:space="preserve"> </v>
      </c>
      <c r="F498" s="49" t="str">
        <f t="shared" si="60"/>
        <v xml:space="preserve"> </v>
      </c>
      <c r="G498" s="49" t="str">
        <f t="shared" si="61"/>
        <v xml:space="preserve"> </v>
      </c>
      <c r="H498" s="58"/>
      <c r="I498" s="2" t="str">
        <f t="shared" si="62"/>
        <v xml:space="preserve"> </v>
      </c>
      <c r="J498" s="2" t="str">
        <f t="shared" si="63"/>
        <v xml:space="preserve"> </v>
      </c>
      <c r="K498" s="110"/>
      <c r="L498" s="45"/>
      <c r="M498" s="2" t="str">
        <f t="shared" si="64"/>
        <v xml:space="preserve"> </v>
      </c>
      <c r="N498" s="74"/>
      <c r="O498" s="45" t="str">
        <f t="shared" si="57"/>
        <v>NA</v>
      </c>
      <c r="P498" s="45" t="str">
        <f t="shared" si="58"/>
        <v>NA</v>
      </c>
      <c r="Q498" s="85"/>
    </row>
    <row r="499" spans="1:17" x14ac:dyDescent="0.25">
      <c r="A499" s="48"/>
      <c r="B499" s="45"/>
      <c r="C499" s="45"/>
      <c r="D499" s="49"/>
      <c r="E499" s="49" t="str">
        <f t="shared" si="59"/>
        <v xml:space="preserve"> </v>
      </c>
      <c r="F499" s="49" t="str">
        <f t="shared" si="60"/>
        <v xml:space="preserve"> </v>
      </c>
      <c r="G499" s="49" t="str">
        <f t="shared" si="61"/>
        <v xml:space="preserve"> </v>
      </c>
      <c r="H499" s="58"/>
      <c r="I499" s="2" t="str">
        <f t="shared" si="62"/>
        <v xml:space="preserve"> </v>
      </c>
      <c r="J499" s="2" t="str">
        <f t="shared" si="63"/>
        <v xml:space="preserve"> </v>
      </c>
      <c r="K499" s="110"/>
      <c r="L499" s="45"/>
      <c r="M499" s="2" t="str">
        <f t="shared" si="64"/>
        <v xml:space="preserve"> </v>
      </c>
      <c r="N499" s="74"/>
      <c r="O499" s="45" t="str">
        <f t="shared" si="57"/>
        <v>NA</v>
      </c>
      <c r="P499" s="45" t="str">
        <f t="shared" si="58"/>
        <v>NA</v>
      </c>
      <c r="Q499" s="85"/>
    </row>
    <row r="500" spans="1:17" x14ac:dyDescent="0.25">
      <c r="A500" s="48"/>
      <c r="B500" s="45"/>
      <c r="C500" s="45"/>
      <c r="D500" s="49"/>
      <c r="E500" s="49" t="str">
        <f t="shared" si="59"/>
        <v xml:space="preserve"> </v>
      </c>
      <c r="F500" s="49" t="str">
        <f t="shared" si="60"/>
        <v xml:space="preserve"> </v>
      </c>
      <c r="G500" s="49" t="str">
        <f t="shared" si="61"/>
        <v xml:space="preserve"> </v>
      </c>
      <c r="H500" s="58"/>
      <c r="I500" s="2" t="str">
        <f t="shared" si="62"/>
        <v xml:space="preserve"> </v>
      </c>
      <c r="J500" s="2" t="str">
        <f t="shared" si="63"/>
        <v xml:space="preserve"> </v>
      </c>
      <c r="K500" s="110"/>
      <c r="L500" s="45"/>
      <c r="M500" s="2" t="str">
        <f t="shared" si="64"/>
        <v xml:space="preserve"> </v>
      </c>
      <c r="N500" s="74"/>
      <c r="O500" s="45" t="str">
        <f t="shared" si="57"/>
        <v>NA</v>
      </c>
      <c r="P500" s="45" t="str">
        <f t="shared" si="58"/>
        <v>NA</v>
      </c>
      <c r="Q500" s="85"/>
    </row>
    <row r="501" spans="1:17" x14ac:dyDescent="0.25">
      <c r="A501" s="48"/>
      <c r="B501" s="45"/>
      <c r="C501" s="45"/>
      <c r="D501" s="49"/>
      <c r="E501" s="49" t="str">
        <f t="shared" si="59"/>
        <v xml:space="preserve"> </v>
      </c>
      <c r="F501" s="49" t="str">
        <f t="shared" si="60"/>
        <v xml:space="preserve"> </v>
      </c>
      <c r="G501" s="49" t="str">
        <f t="shared" si="61"/>
        <v xml:space="preserve"> </v>
      </c>
      <c r="H501" s="58"/>
      <c r="I501" s="2" t="str">
        <f t="shared" si="62"/>
        <v xml:space="preserve"> </v>
      </c>
      <c r="J501" s="2" t="str">
        <f t="shared" si="63"/>
        <v xml:space="preserve"> </v>
      </c>
      <c r="K501" s="110"/>
      <c r="L501" s="45"/>
      <c r="M501" s="2" t="str">
        <f t="shared" si="64"/>
        <v xml:space="preserve"> </v>
      </c>
      <c r="N501" s="74"/>
      <c r="O501" s="45" t="str">
        <f t="shared" si="57"/>
        <v>NA</v>
      </c>
      <c r="P501" s="45" t="str">
        <f t="shared" si="58"/>
        <v>NA</v>
      </c>
      <c r="Q501" s="85"/>
    </row>
    <row r="502" spans="1:17" x14ac:dyDescent="0.25">
      <c r="A502" s="48"/>
      <c r="B502" s="45"/>
      <c r="C502" s="45"/>
      <c r="D502" s="49"/>
      <c r="E502" s="49" t="str">
        <f t="shared" si="59"/>
        <v xml:space="preserve"> </v>
      </c>
      <c r="F502" s="49" t="str">
        <f t="shared" si="60"/>
        <v xml:space="preserve"> </v>
      </c>
      <c r="G502" s="49" t="str">
        <f t="shared" si="61"/>
        <v xml:space="preserve"> </v>
      </c>
      <c r="H502" s="58"/>
      <c r="I502" s="2" t="str">
        <f t="shared" si="62"/>
        <v xml:space="preserve"> </v>
      </c>
      <c r="J502" s="2" t="str">
        <f t="shared" si="63"/>
        <v xml:space="preserve"> </v>
      </c>
      <c r="K502" s="110"/>
      <c r="L502" s="45"/>
      <c r="M502" s="2" t="str">
        <f t="shared" si="64"/>
        <v xml:space="preserve"> </v>
      </c>
      <c r="N502" s="74"/>
      <c r="O502" s="45" t="str">
        <f t="shared" si="57"/>
        <v>NA</v>
      </c>
      <c r="P502" s="45" t="str">
        <f t="shared" si="58"/>
        <v>NA</v>
      </c>
      <c r="Q502" s="85"/>
    </row>
    <row r="503" spans="1:17" x14ac:dyDescent="0.25">
      <c r="A503" s="48"/>
      <c r="B503" s="45"/>
      <c r="C503" s="45"/>
      <c r="D503" s="49"/>
      <c r="E503" s="49" t="str">
        <f t="shared" si="59"/>
        <v xml:space="preserve"> </v>
      </c>
      <c r="F503" s="49" t="str">
        <f t="shared" si="60"/>
        <v xml:space="preserve"> </v>
      </c>
      <c r="G503" s="49" t="str">
        <f t="shared" si="61"/>
        <v xml:space="preserve"> </v>
      </c>
      <c r="H503" s="58"/>
      <c r="I503" s="2" t="str">
        <f t="shared" si="62"/>
        <v xml:space="preserve"> </v>
      </c>
      <c r="J503" s="2" t="str">
        <f t="shared" si="63"/>
        <v xml:space="preserve"> </v>
      </c>
      <c r="K503" s="110"/>
      <c r="L503" s="45"/>
      <c r="M503" s="2" t="str">
        <f t="shared" si="64"/>
        <v xml:space="preserve"> </v>
      </c>
      <c r="N503" s="74"/>
      <c r="O503" s="45" t="str">
        <f t="shared" si="57"/>
        <v>NA</v>
      </c>
      <c r="P503" s="45" t="str">
        <f t="shared" si="58"/>
        <v>NA</v>
      </c>
      <c r="Q503" s="85"/>
    </row>
    <row r="504" spans="1:17" x14ac:dyDescent="0.25">
      <c r="A504" s="48"/>
      <c r="B504" s="45"/>
      <c r="C504" s="45"/>
      <c r="D504" s="49"/>
      <c r="E504" s="49" t="str">
        <f t="shared" si="59"/>
        <v xml:space="preserve"> </v>
      </c>
      <c r="F504" s="49" t="str">
        <f t="shared" si="60"/>
        <v xml:space="preserve"> </v>
      </c>
      <c r="G504" s="49" t="str">
        <f t="shared" si="61"/>
        <v xml:space="preserve"> </v>
      </c>
      <c r="H504" s="58"/>
      <c r="I504" s="2" t="str">
        <f t="shared" si="62"/>
        <v xml:space="preserve"> </v>
      </c>
      <c r="J504" s="2" t="str">
        <f t="shared" si="63"/>
        <v xml:space="preserve"> </v>
      </c>
      <c r="K504" s="110"/>
      <c r="L504" s="45"/>
      <c r="M504" s="2" t="str">
        <f t="shared" si="64"/>
        <v xml:space="preserve"> </v>
      </c>
      <c r="N504" s="74"/>
      <c r="O504" s="45" t="str">
        <f t="shared" si="57"/>
        <v>NA</v>
      </c>
      <c r="P504" s="45" t="str">
        <f t="shared" si="58"/>
        <v>NA</v>
      </c>
      <c r="Q504" s="85"/>
    </row>
    <row r="505" spans="1:17" x14ac:dyDescent="0.25">
      <c r="A505" s="48"/>
      <c r="B505" s="45"/>
      <c r="C505" s="45"/>
      <c r="D505" s="49"/>
      <c r="E505" s="49" t="str">
        <f t="shared" si="59"/>
        <v xml:space="preserve"> </v>
      </c>
      <c r="F505" s="49" t="str">
        <f t="shared" si="60"/>
        <v xml:space="preserve"> </v>
      </c>
      <c r="G505" s="49" t="str">
        <f t="shared" si="61"/>
        <v xml:space="preserve"> </v>
      </c>
      <c r="H505" s="58"/>
      <c r="I505" s="2" t="str">
        <f t="shared" si="62"/>
        <v xml:space="preserve"> </v>
      </c>
      <c r="J505" s="2" t="str">
        <f t="shared" si="63"/>
        <v xml:space="preserve"> </v>
      </c>
      <c r="K505" s="110"/>
      <c r="L505" s="45"/>
      <c r="M505" s="2" t="str">
        <f t="shared" si="64"/>
        <v xml:space="preserve"> </v>
      </c>
      <c r="N505" s="74"/>
      <c r="O505" s="45" t="str">
        <f t="shared" si="57"/>
        <v>NA</v>
      </c>
      <c r="P505" s="45" t="str">
        <f t="shared" si="58"/>
        <v>NA</v>
      </c>
      <c r="Q505" s="85"/>
    </row>
    <row r="506" spans="1:17" x14ac:dyDescent="0.25">
      <c r="A506" s="48"/>
      <c r="B506" s="45"/>
      <c r="C506" s="45"/>
      <c r="D506" s="49"/>
      <c r="E506" s="49" t="str">
        <f t="shared" si="59"/>
        <v xml:space="preserve"> </v>
      </c>
      <c r="F506" s="49" t="str">
        <f t="shared" si="60"/>
        <v xml:space="preserve"> </v>
      </c>
      <c r="G506" s="49" t="str">
        <f t="shared" si="61"/>
        <v xml:space="preserve"> </v>
      </c>
      <c r="H506" s="58"/>
      <c r="I506" s="2" t="str">
        <f t="shared" si="62"/>
        <v xml:space="preserve"> </v>
      </c>
      <c r="J506" s="2" t="str">
        <f t="shared" si="63"/>
        <v xml:space="preserve"> </v>
      </c>
      <c r="K506" s="110"/>
      <c r="L506" s="45"/>
      <c r="M506" s="2" t="str">
        <f t="shared" si="64"/>
        <v xml:space="preserve"> </v>
      </c>
      <c r="N506" s="74"/>
      <c r="O506" s="45" t="str">
        <f t="shared" si="57"/>
        <v>NA</v>
      </c>
      <c r="P506" s="45" t="str">
        <f t="shared" si="58"/>
        <v>NA</v>
      </c>
      <c r="Q506" s="85"/>
    </row>
    <row r="507" spans="1:17" x14ac:dyDescent="0.25">
      <c r="A507" s="48"/>
      <c r="B507" s="45"/>
      <c r="C507" s="45"/>
      <c r="D507" s="49"/>
      <c r="E507" s="49" t="str">
        <f t="shared" si="59"/>
        <v xml:space="preserve"> </v>
      </c>
      <c r="F507" s="49" t="str">
        <f t="shared" si="60"/>
        <v xml:space="preserve"> </v>
      </c>
      <c r="G507" s="49" t="str">
        <f t="shared" si="61"/>
        <v xml:space="preserve"> </v>
      </c>
      <c r="H507" s="58"/>
      <c r="I507" s="2" t="str">
        <f t="shared" si="62"/>
        <v xml:space="preserve"> </v>
      </c>
      <c r="J507" s="2" t="str">
        <f t="shared" si="63"/>
        <v xml:space="preserve"> </v>
      </c>
      <c r="K507" s="110"/>
      <c r="L507" s="45"/>
      <c r="M507" s="2" t="str">
        <f t="shared" si="64"/>
        <v xml:space="preserve"> </v>
      </c>
      <c r="N507" s="74"/>
      <c r="O507" s="45" t="str">
        <f t="shared" si="57"/>
        <v>NA</v>
      </c>
      <c r="P507" s="45" t="str">
        <f t="shared" si="58"/>
        <v>NA</v>
      </c>
      <c r="Q507" s="85"/>
    </row>
    <row r="508" spans="1:17" x14ac:dyDescent="0.25">
      <c r="A508" s="48"/>
      <c r="B508" s="45"/>
      <c r="C508" s="45"/>
      <c r="D508" s="49"/>
      <c r="E508" s="49" t="str">
        <f t="shared" si="59"/>
        <v xml:space="preserve"> </v>
      </c>
      <c r="F508" s="49" t="str">
        <f t="shared" si="60"/>
        <v xml:space="preserve"> </v>
      </c>
      <c r="G508" s="49" t="str">
        <f t="shared" si="61"/>
        <v xml:space="preserve"> </v>
      </c>
      <c r="H508" s="58"/>
      <c r="I508" s="2" t="str">
        <f t="shared" si="62"/>
        <v xml:space="preserve"> </v>
      </c>
      <c r="J508" s="2" t="str">
        <f t="shared" si="63"/>
        <v xml:space="preserve"> </v>
      </c>
      <c r="K508" s="110"/>
      <c r="L508" s="45"/>
      <c r="M508" s="2" t="str">
        <f t="shared" si="64"/>
        <v xml:space="preserve"> </v>
      </c>
      <c r="N508" s="74"/>
      <c r="O508" s="45" t="str">
        <f t="shared" si="57"/>
        <v>NA</v>
      </c>
      <c r="P508" s="45" t="str">
        <f t="shared" si="58"/>
        <v>NA</v>
      </c>
      <c r="Q508" s="85"/>
    </row>
    <row r="509" spans="1:17" x14ac:dyDescent="0.25">
      <c r="A509" s="48"/>
      <c r="B509" s="45"/>
      <c r="C509" s="45"/>
      <c r="D509" s="49"/>
      <c r="E509" s="49" t="str">
        <f t="shared" si="59"/>
        <v xml:space="preserve"> </v>
      </c>
      <c r="F509" s="49" t="str">
        <f t="shared" si="60"/>
        <v xml:space="preserve"> </v>
      </c>
      <c r="G509" s="49" t="str">
        <f t="shared" si="61"/>
        <v xml:space="preserve"> </v>
      </c>
      <c r="H509" s="58"/>
      <c r="I509" s="2" t="str">
        <f t="shared" si="62"/>
        <v xml:space="preserve"> </v>
      </c>
      <c r="J509" s="2" t="str">
        <f t="shared" si="63"/>
        <v xml:space="preserve"> </v>
      </c>
      <c r="K509" s="110"/>
      <c r="L509" s="45"/>
      <c r="M509" s="2" t="str">
        <f t="shared" si="64"/>
        <v xml:space="preserve"> </v>
      </c>
      <c r="N509" s="74"/>
      <c r="O509" s="45" t="str">
        <f t="shared" si="57"/>
        <v>NA</v>
      </c>
      <c r="P509" s="45" t="str">
        <f t="shared" si="58"/>
        <v>NA</v>
      </c>
      <c r="Q509" s="85"/>
    </row>
    <row r="510" spans="1:17" x14ac:dyDescent="0.25">
      <c r="A510" s="48"/>
      <c r="B510" s="45"/>
      <c r="C510" s="45"/>
      <c r="D510" s="49"/>
      <c r="E510" s="49" t="str">
        <f t="shared" si="59"/>
        <v xml:space="preserve"> </v>
      </c>
      <c r="F510" s="49" t="str">
        <f t="shared" si="60"/>
        <v xml:space="preserve"> </v>
      </c>
      <c r="G510" s="49" t="str">
        <f t="shared" si="61"/>
        <v xml:space="preserve"> </v>
      </c>
      <c r="H510" s="58"/>
      <c r="I510" s="2" t="str">
        <f t="shared" si="62"/>
        <v xml:space="preserve"> </v>
      </c>
      <c r="J510" s="2" t="str">
        <f t="shared" si="63"/>
        <v xml:space="preserve"> </v>
      </c>
      <c r="K510" s="110"/>
      <c r="L510" s="45"/>
      <c r="M510" s="2" t="str">
        <f t="shared" si="64"/>
        <v xml:space="preserve"> </v>
      </c>
      <c r="N510" s="74"/>
      <c r="O510" s="45" t="str">
        <f t="shared" si="57"/>
        <v>NA</v>
      </c>
      <c r="P510" s="45" t="str">
        <f t="shared" si="58"/>
        <v>NA</v>
      </c>
      <c r="Q510" s="85"/>
    </row>
    <row r="511" spans="1:17" x14ac:dyDescent="0.25">
      <c r="A511" s="48"/>
      <c r="B511" s="45"/>
      <c r="C511" s="45"/>
      <c r="D511" s="49"/>
      <c r="E511" s="49" t="str">
        <f t="shared" si="59"/>
        <v xml:space="preserve"> </v>
      </c>
      <c r="F511" s="49" t="str">
        <f t="shared" si="60"/>
        <v xml:space="preserve"> </v>
      </c>
      <c r="G511" s="49" t="str">
        <f t="shared" si="61"/>
        <v xml:space="preserve"> </v>
      </c>
      <c r="H511" s="58"/>
      <c r="I511" s="2" t="str">
        <f t="shared" si="62"/>
        <v xml:space="preserve"> </v>
      </c>
      <c r="J511" s="2" t="str">
        <f t="shared" si="63"/>
        <v xml:space="preserve"> </v>
      </c>
      <c r="K511" s="110"/>
      <c r="L511" s="45"/>
      <c r="M511" s="2" t="str">
        <f t="shared" si="64"/>
        <v xml:space="preserve"> </v>
      </c>
      <c r="N511" s="74"/>
      <c r="O511" s="45" t="str">
        <f t="shared" si="57"/>
        <v>NA</v>
      </c>
      <c r="P511" s="45" t="str">
        <f t="shared" si="58"/>
        <v>NA</v>
      </c>
      <c r="Q511" s="85"/>
    </row>
    <row r="512" spans="1:17" x14ac:dyDescent="0.25">
      <c r="A512" s="48"/>
      <c r="B512" s="45"/>
      <c r="C512" s="45"/>
      <c r="D512" s="49"/>
      <c r="E512" s="49" t="str">
        <f t="shared" si="59"/>
        <v xml:space="preserve"> </v>
      </c>
      <c r="F512" s="49" t="str">
        <f t="shared" si="60"/>
        <v xml:space="preserve"> </v>
      </c>
      <c r="G512" s="49" t="str">
        <f t="shared" si="61"/>
        <v xml:space="preserve"> </v>
      </c>
      <c r="H512" s="58"/>
      <c r="I512" s="2" t="str">
        <f t="shared" si="62"/>
        <v xml:space="preserve"> </v>
      </c>
      <c r="J512" s="2" t="str">
        <f t="shared" si="63"/>
        <v xml:space="preserve"> </v>
      </c>
      <c r="K512" s="110"/>
      <c r="L512" s="45"/>
      <c r="M512" s="2" t="str">
        <f t="shared" si="64"/>
        <v xml:space="preserve"> </v>
      </c>
      <c r="N512" s="74"/>
      <c r="O512" s="45" t="str">
        <f t="shared" si="57"/>
        <v>NA</v>
      </c>
      <c r="P512" s="45" t="str">
        <f t="shared" si="58"/>
        <v>NA</v>
      </c>
      <c r="Q512" s="85"/>
    </row>
    <row r="513" spans="1:17" x14ac:dyDescent="0.25">
      <c r="A513" s="48"/>
      <c r="B513" s="45"/>
      <c r="C513" s="45"/>
      <c r="D513" s="49"/>
      <c r="E513" s="49" t="str">
        <f t="shared" si="59"/>
        <v xml:space="preserve"> </v>
      </c>
      <c r="F513" s="49" t="str">
        <f t="shared" si="60"/>
        <v xml:space="preserve"> </v>
      </c>
      <c r="G513" s="49" t="str">
        <f t="shared" si="61"/>
        <v xml:space="preserve"> </v>
      </c>
      <c r="H513" s="58"/>
      <c r="I513" s="2" t="str">
        <f t="shared" si="62"/>
        <v xml:space="preserve"> </v>
      </c>
      <c r="J513" s="2" t="str">
        <f t="shared" si="63"/>
        <v xml:space="preserve"> </v>
      </c>
      <c r="K513" s="110"/>
      <c r="L513" s="45"/>
      <c r="M513" s="2" t="str">
        <f t="shared" si="64"/>
        <v xml:space="preserve"> </v>
      </c>
      <c r="N513" s="74"/>
      <c r="O513" s="45" t="str">
        <f t="shared" si="57"/>
        <v>NA</v>
      </c>
      <c r="P513" s="45" t="str">
        <f t="shared" si="58"/>
        <v>NA</v>
      </c>
      <c r="Q513" s="85"/>
    </row>
    <row r="514" spans="1:17" x14ac:dyDescent="0.25">
      <c r="A514" s="48"/>
      <c r="B514" s="45"/>
      <c r="C514" s="45"/>
      <c r="D514" s="49"/>
      <c r="E514" s="49" t="str">
        <f t="shared" si="59"/>
        <v xml:space="preserve"> </v>
      </c>
      <c r="F514" s="49" t="str">
        <f t="shared" si="60"/>
        <v xml:space="preserve"> </v>
      </c>
      <c r="G514" s="49" t="str">
        <f t="shared" si="61"/>
        <v xml:space="preserve"> </v>
      </c>
      <c r="H514" s="58"/>
      <c r="I514" s="2" t="str">
        <f t="shared" si="62"/>
        <v xml:space="preserve"> </v>
      </c>
      <c r="J514" s="2" t="str">
        <f t="shared" si="63"/>
        <v xml:space="preserve"> </v>
      </c>
      <c r="K514" s="110"/>
      <c r="L514" s="45"/>
      <c r="M514" s="2" t="str">
        <f t="shared" si="64"/>
        <v xml:space="preserve"> </v>
      </c>
      <c r="N514" s="74"/>
      <c r="O514" s="45" t="str">
        <f t="shared" si="57"/>
        <v>NA</v>
      </c>
      <c r="P514" s="45" t="str">
        <f t="shared" si="58"/>
        <v>NA</v>
      </c>
      <c r="Q514" s="85"/>
    </row>
    <row r="515" spans="1:17" x14ac:dyDescent="0.25">
      <c r="A515" s="48"/>
      <c r="B515" s="45"/>
      <c r="C515" s="45"/>
      <c r="D515" s="49"/>
      <c r="E515" s="49" t="str">
        <f t="shared" si="59"/>
        <v xml:space="preserve"> </v>
      </c>
      <c r="F515" s="49" t="str">
        <f t="shared" si="60"/>
        <v xml:space="preserve"> </v>
      </c>
      <c r="G515" s="49" t="str">
        <f t="shared" si="61"/>
        <v xml:space="preserve"> </v>
      </c>
      <c r="H515" s="58"/>
      <c r="I515" s="2" t="str">
        <f t="shared" si="62"/>
        <v xml:space="preserve"> </v>
      </c>
      <c r="J515" s="2" t="str">
        <f t="shared" si="63"/>
        <v xml:space="preserve"> </v>
      </c>
      <c r="K515" s="110"/>
      <c r="L515" s="45"/>
      <c r="M515" s="2" t="str">
        <f t="shared" si="64"/>
        <v xml:space="preserve"> </v>
      </c>
      <c r="N515" s="74"/>
      <c r="O515" s="45" t="str">
        <f t="shared" si="57"/>
        <v>NA</v>
      </c>
      <c r="P515" s="45" t="str">
        <f t="shared" si="58"/>
        <v>NA</v>
      </c>
      <c r="Q515" s="85"/>
    </row>
    <row r="516" spans="1:17" x14ac:dyDescent="0.25">
      <c r="A516" s="48"/>
      <c r="B516" s="45"/>
      <c r="C516" s="45"/>
      <c r="D516" s="49"/>
      <c r="E516" s="49" t="str">
        <f t="shared" si="59"/>
        <v xml:space="preserve"> </v>
      </c>
      <c r="F516" s="49" t="str">
        <f t="shared" si="60"/>
        <v xml:space="preserve"> </v>
      </c>
      <c r="G516" s="49" t="str">
        <f t="shared" si="61"/>
        <v xml:space="preserve"> </v>
      </c>
      <c r="H516" s="58"/>
      <c r="I516" s="2" t="str">
        <f t="shared" si="62"/>
        <v xml:space="preserve"> </v>
      </c>
      <c r="J516" s="2" t="str">
        <f t="shared" si="63"/>
        <v xml:space="preserve"> </v>
      </c>
      <c r="K516" s="110"/>
      <c r="L516" s="45"/>
      <c r="M516" s="2" t="str">
        <f t="shared" si="64"/>
        <v xml:space="preserve"> </v>
      </c>
      <c r="N516" s="74"/>
      <c r="O516" s="45" t="str">
        <f t="shared" si="57"/>
        <v>NA</v>
      </c>
      <c r="P516" s="45" t="str">
        <f t="shared" si="58"/>
        <v>NA</v>
      </c>
      <c r="Q516" s="85"/>
    </row>
    <row r="517" spans="1:17" x14ac:dyDescent="0.25">
      <c r="A517" s="48"/>
      <c r="B517" s="45"/>
      <c r="C517" s="45"/>
      <c r="D517" s="49"/>
      <c r="E517" s="49" t="str">
        <f t="shared" si="59"/>
        <v xml:space="preserve"> </v>
      </c>
      <c r="F517" s="49" t="str">
        <f t="shared" si="60"/>
        <v xml:space="preserve"> </v>
      </c>
      <c r="G517" s="49" t="str">
        <f t="shared" si="61"/>
        <v xml:space="preserve"> </v>
      </c>
      <c r="H517" s="58"/>
      <c r="I517" s="2" t="str">
        <f t="shared" si="62"/>
        <v xml:space="preserve"> </v>
      </c>
      <c r="J517" s="2" t="str">
        <f t="shared" si="63"/>
        <v xml:space="preserve"> </v>
      </c>
      <c r="K517" s="110"/>
      <c r="L517" s="45"/>
      <c r="M517" s="2" t="str">
        <f t="shared" si="64"/>
        <v xml:space="preserve"> </v>
      </c>
      <c r="N517" s="74"/>
      <c r="O517" s="45" t="str">
        <f t="shared" si="57"/>
        <v>NA</v>
      </c>
      <c r="P517" s="45" t="str">
        <f t="shared" si="58"/>
        <v>NA</v>
      </c>
      <c r="Q517" s="85"/>
    </row>
    <row r="518" spans="1:17" x14ac:dyDescent="0.25">
      <c r="A518" s="48"/>
      <c r="B518" s="45"/>
      <c r="C518" s="45"/>
      <c r="D518" s="49"/>
      <c r="E518" s="49" t="str">
        <f t="shared" si="59"/>
        <v xml:space="preserve"> </v>
      </c>
      <c r="F518" s="49" t="str">
        <f t="shared" si="60"/>
        <v xml:space="preserve"> </v>
      </c>
      <c r="G518" s="49" t="str">
        <f t="shared" si="61"/>
        <v xml:space="preserve"> </v>
      </c>
      <c r="H518" s="58"/>
      <c r="I518" s="2" t="str">
        <f t="shared" si="62"/>
        <v xml:space="preserve"> </v>
      </c>
      <c r="J518" s="2" t="str">
        <f t="shared" si="63"/>
        <v xml:space="preserve"> </v>
      </c>
      <c r="K518" s="110"/>
      <c r="L518" s="45"/>
      <c r="M518" s="2" t="str">
        <f t="shared" si="64"/>
        <v xml:space="preserve"> </v>
      </c>
      <c r="N518" s="74"/>
      <c r="O518" s="45" t="str">
        <f t="shared" si="57"/>
        <v>NA</v>
      </c>
      <c r="P518" s="45" t="str">
        <f t="shared" si="58"/>
        <v>NA</v>
      </c>
      <c r="Q518" s="85"/>
    </row>
    <row r="519" spans="1:17" x14ac:dyDescent="0.25">
      <c r="A519" s="48"/>
      <c r="B519" s="45"/>
      <c r="C519" s="45"/>
      <c r="D519" s="49"/>
      <c r="E519" s="49" t="str">
        <f t="shared" si="59"/>
        <v xml:space="preserve"> </v>
      </c>
      <c r="F519" s="49" t="str">
        <f t="shared" si="60"/>
        <v xml:space="preserve"> </v>
      </c>
      <c r="G519" s="49" t="str">
        <f t="shared" si="61"/>
        <v xml:space="preserve"> </v>
      </c>
      <c r="H519" s="58"/>
      <c r="I519" s="2" t="str">
        <f t="shared" si="62"/>
        <v xml:space="preserve"> </v>
      </c>
      <c r="J519" s="2" t="str">
        <f t="shared" si="63"/>
        <v xml:space="preserve"> </v>
      </c>
      <c r="K519" s="110"/>
      <c r="L519" s="45"/>
      <c r="M519" s="2" t="str">
        <f t="shared" si="64"/>
        <v xml:space="preserve"> </v>
      </c>
      <c r="N519" s="74"/>
      <c r="O519" s="45" t="str">
        <f t="shared" si="57"/>
        <v>NA</v>
      </c>
      <c r="P519" s="45" t="str">
        <f t="shared" si="58"/>
        <v>NA</v>
      </c>
      <c r="Q519" s="85"/>
    </row>
    <row r="520" spans="1:17" x14ac:dyDescent="0.25">
      <c r="A520" s="48"/>
      <c r="B520" s="45"/>
      <c r="C520" s="45"/>
      <c r="D520" s="49"/>
      <c r="E520" s="49" t="str">
        <f t="shared" si="59"/>
        <v xml:space="preserve"> </v>
      </c>
      <c r="F520" s="49" t="str">
        <f t="shared" si="60"/>
        <v xml:space="preserve"> </v>
      </c>
      <c r="G520" s="49" t="str">
        <f t="shared" si="61"/>
        <v xml:space="preserve"> </v>
      </c>
      <c r="H520" s="58"/>
      <c r="I520" s="2" t="str">
        <f t="shared" si="62"/>
        <v xml:space="preserve"> </v>
      </c>
      <c r="J520" s="2" t="str">
        <f t="shared" si="63"/>
        <v xml:space="preserve"> </v>
      </c>
      <c r="K520" s="110"/>
      <c r="L520" s="45"/>
      <c r="M520" s="2" t="str">
        <f t="shared" si="64"/>
        <v xml:space="preserve"> </v>
      </c>
      <c r="N520" s="74"/>
      <c r="O520" s="45" t="str">
        <f t="shared" si="57"/>
        <v>NA</v>
      </c>
      <c r="P520" s="45" t="str">
        <f t="shared" si="58"/>
        <v>NA</v>
      </c>
      <c r="Q520" s="85"/>
    </row>
    <row r="521" spans="1:17" x14ac:dyDescent="0.25">
      <c r="A521" s="48"/>
      <c r="B521" s="45"/>
      <c r="C521" s="45"/>
      <c r="D521" s="49"/>
      <c r="E521" s="49" t="str">
        <f t="shared" si="59"/>
        <v xml:space="preserve"> </v>
      </c>
      <c r="F521" s="49" t="str">
        <f t="shared" si="60"/>
        <v xml:space="preserve"> </v>
      </c>
      <c r="G521" s="49" t="str">
        <f t="shared" si="61"/>
        <v xml:space="preserve"> </v>
      </c>
      <c r="H521" s="58"/>
      <c r="I521" s="2" t="str">
        <f t="shared" si="62"/>
        <v xml:space="preserve"> </v>
      </c>
      <c r="J521" s="2" t="str">
        <f t="shared" si="63"/>
        <v xml:space="preserve"> </v>
      </c>
      <c r="K521" s="110"/>
      <c r="L521" s="45"/>
      <c r="M521" s="2" t="str">
        <f t="shared" si="64"/>
        <v xml:space="preserve"> </v>
      </c>
      <c r="N521" s="74"/>
      <c r="O521" s="45" t="str">
        <f t="shared" si="57"/>
        <v>NA</v>
      </c>
      <c r="P521" s="45" t="str">
        <f t="shared" si="58"/>
        <v>NA</v>
      </c>
      <c r="Q521" s="85"/>
    </row>
    <row r="522" spans="1:17" x14ac:dyDescent="0.25">
      <c r="A522" s="48"/>
      <c r="B522" s="45"/>
      <c r="C522" s="45"/>
      <c r="D522" s="49"/>
      <c r="E522" s="49" t="str">
        <f t="shared" si="59"/>
        <v xml:space="preserve"> </v>
      </c>
      <c r="F522" s="49" t="str">
        <f t="shared" si="60"/>
        <v xml:space="preserve"> </v>
      </c>
      <c r="G522" s="49" t="str">
        <f t="shared" si="61"/>
        <v xml:space="preserve"> </v>
      </c>
      <c r="H522" s="58"/>
      <c r="I522" s="2" t="str">
        <f t="shared" si="62"/>
        <v xml:space="preserve"> </v>
      </c>
      <c r="J522" s="2" t="str">
        <f t="shared" si="63"/>
        <v xml:space="preserve"> </v>
      </c>
      <c r="K522" s="110"/>
      <c r="L522" s="45"/>
      <c r="M522" s="2" t="str">
        <f t="shared" si="64"/>
        <v xml:space="preserve"> </v>
      </c>
      <c r="N522" s="74"/>
      <c r="O522" s="45" t="str">
        <f t="shared" si="57"/>
        <v>NA</v>
      </c>
      <c r="P522" s="45" t="str">
        <f t="shared" si="58"/>
        <v>NA</v>
      </c>
      <c r="Q522" s="85"/>
    </row>
    <row r="523" spans="1:17" x14ac:dyDescent="0.25">
      <c r="A523" s="48"/>
      <c r="B523" s="45"/>
      <c r="C523" s="45"/>
      <c r="D523" s="49"/>
      <c r="E523" s="49" t="str">
        <f t="shared" si="59"/>
        <v xml:space="preserve"> </v>
      </c>
      <c r="F523" s="49" t="str">
        <f t="shared" si="60"/>
        <v xml:space="preserve"> </v>
      </c>
      <c r="G523" s="49" t="str">
        <f t="shared" si="61"/>
        <v xml:space="preserve"> </v>
      </c>
      <c r="H523" s="58"/>
      <c r="I523" s="2" t="str">
        <f t="shared" si="62"/>
        <v xml:space="preserve"> </v>
      </c>
      <c r="J523" s="2" t="str">
        <f t="shared" si="63"/>
        <v xml:space="preserve"> </v>
      </c>
      <c r="K523" s="110"/>
      <c r="L523" s="45"/>
      <c r="M523" s="2" t="str">
        <f t="shared" si="64"/>
        <v xml:space="preserve"> </v>
      </c>
      <c r="N523" s="74"/>
      <c r="O523" s="45" t="str">
        <f t="shared" si="57"/>
        <v>NA</v>
      </c>
      <c r="P523" s="45" t="str">
        <f t="shared" si="58"/>
        <v>NA</v>
      </c>
      <c r="Q523" s="85"/>
    </row>
    <row r="524" spans="1:17" x14ac:dyDescent="0.25">
      <c r="A524" s="48"/>
      <c r="B524" s="45"/>
      <c r="C524" s="45"/>
      <c r="D524" s="49"/>
      <c r="E524" s="49" t="str">
        <f t="shared" si="59"/>
        <v xml:space="preserve"> </v>
      </c>
      <c r="F524" s="49" t="str">
        <f t="shared" si="60"/>
        <v xml:space="preserve"> </v>
      </c>
      <c r="G524" s="49" t="str">
        <f t="shared" si="61"/>
        <v xml:space="preserve"> </v>
      </c>
      <c r="H524" s="58"/>
      <c r="I524" s="2" t="str">
        <f t="shared" si="62"/>
        <v xml:space="preserve"> </v>
      </c>
      <c r="J524" s="2" t="str">
        <f t="shared" si="63"/>
        <v xml:space="preserve"> </v>
      </c>
      <c r="K524" s="110"/>
      <c r="L524" s="45"/>
      <c r="M524" s="2" t="str">
        <f t="shared" si="64"/>
        <v xml:space="preserve"> </v>
      </c>
      <c r="N524" s="74"/>
      <c r="O524" s="45" t="str">
        <f t="shared" ref="O524:O587" si="65">IF(L524="","NA","A compléter")</f>
        <v>NA</v>
      </c>
      <c r="P524" s="45" t="str">
        <f t="shared" ref="P524:P587" si="66">IF(L524="","NA","A compléter")</f>
        <v>NA</v>
      </c>
      <c r="Q524" s="85"/>
    </row>
    <row r="525" spans="1:17" x14ac:dyDescent="0.25">
      <c r="A525" s="48"/>
      <c r="B525" s="45"/>
      <c r="C525" s="45"/>
      <c r="D525" s="49"/>
      <c r="E525" s="49" t="str">
        <f t="shared" si="59"/>
        <v xml:space="preserve"> </v>
      </c>
      <c r="F525" s="49" t="str">
        <f t="shared" si="60"/>
        <v xml:space="preserve"> </v>
      </c>
      <c r="G525" s="49" t="str">
        <f t="shared" si="61"/>
        <v xml:space="preserve"> </v>
      </c>
      <c r="H525" s="58"/>
      <c r="I525" s="2" t="str">
        <f t="shared" si="62"/>
        <v xml:space="preserve"> </v>
      </c>
      <c r="J525" s="2" t="str">
        <f t="shared" si="63"/>
        <v xml:space="preserve"> </v>
      </c>
      <c r="K525" s="110"/>
      <c r="L525" s="45"/>
      <c r="M525" s="2" t="str">
        <f t="shared" si="64"/>
        <v xml:space="preserve"> </v>
      </c>
      <c r="N525" s="74"/>
      <c r="O525" s="45" t="str">
        <f t="shared" si="65"/>
        <v>NA</v>
      </c>
      <c r="P525" s="45" t="str">
        <f t="shared" si="66"/>
        <v>NA</v>
      </c>
      <c r="Q525" s="85"/>
    </row>
    <row r="526" spans="1:17" x14ac:dyDescent="0.25">
      <c r="A526" s="48"/>
      <c r="B526" s="45"/>
      <c r="C526" s="45"/>
      <c r="D526" s="49"/>
      <c r="E526" s="49" t="str">
        <f t="shared" si="59"/>
        <v xml:space="preserve"> </v>
      </c>
      <c r="F526" s="49" t="str">
        <f t="shared" si="60"/>
        <v xml:space="preserve"> </v>
      </c>
      <c r="G526" s="49" t="str">
        <f t="shared" si="61"/>
        <v xml:space="preserve"> </v>
      </c>
      <c r="H526" s="58"/>
      <c r="I526" s="2" t="str">
        <f t="shared" si="62"/>
        <v xml:space="preserve"> </v>
      </c>
      <c r="J526" s="2" t="str">
        <f t="shared" si="63"/>
        <v xml:space="preserve"> </v>
      </c>
      <c r="K526" s="110"/>
      <c r="L526" s="45"/>
      <c r="M526" s="2" t="str">
        <f t="shared" si="64"/>
        <v xml:space="preserve"> </v>
      </c>
      <c r="N526" s="74"/>
      <c r="O526" s="45" t="str">
        <f t="shared" si="65"/>
        <v>NA</v>
      </c>
      <c r="P526" s="45" t="str">
        <f t="shared" si="66"/>
        <v>NA</v>
      </c>
      <c r="Q526" s="85"/>
    </row>
    <row r="527" spans="1:17" x14ac:dyDescent="0.25">
      <c r="A527" s="48"/>
      <c r="B527" s="45"/>
      <c r="C527" s="45"/>
      <c r="D527" s="49"/>
      <c r="E527" s="49" t="str">
        <f t="shared" ref="E527:E590" si="67">IF(A527=""," ","A compléter")</f>
        <v xml:space="preserve"> </v>
      </c>
      <c r="F527" s="49" t="str">
        <f t="shared" ref="F527:F590" si="68">IF(B527=""," ","A compléter")</f>
        <v xml:space="preserve"> </v>
      </c>
      <c r="G527" s="49" t="str">
        <f t="shared" ref="G527:G590" si="69">IF(B527=""," ","A compléter")</f>
        <v xml:space="preserve"> </v>
      </c>
      <c r="H527" s="58"/>
      <c r="I527" s="2" t="str">
        <f t="shared" ref="I527:I590" si="70">IF(H527=""," ","A compléter")</f>
        <v xml:space="preserve"> </v>
      </c>
      <c r="J527" s="2" t="str">
        <f t="shared" ref="J527:J590" si="71">IF(H527=""," ","A compléter")</f>
        <v xml:space="preserve"> </v>
      </c>
      <c r="K527" s="110"/>
      <c r="L527" s="45"/>
      <c r="M527" s="2" t="str">
        <f t="shared" ref="M527:M590" si="72">IF(H527=""," ","A compléter")</f>
        <v xml:space="preserve"> </v>
      </c>
      <c r="N527" s="74"/>
      <c r="O527" s="45" t="str">
        <f t="shared" si="65"/>
        <v>NA</v>
      </c>
      <c r="P527" s="45" t="str">
        <f t="shared" si="66"/>
        <v>NA</v>
      </c>
      <c r="Q527" s="85"/>
    </row>
    <row r="528" spans="1:17" x14ac:dyDescent="0.25">
      <c r="A528" s="48"/>
      <c r="B528" s="45"/>
      <c r="C528" s="45"/>
      <c r="D528" s="49"/>
      <c r="E528" s="49" t="str">
        <f t="shared" si="67"/>
        <v xml:space="preserve"> </v>
      </c>
      <c r="F528" s="49" t="str">
        <f t="shared" si="68"/>
        <v xml:space="preserve"> </v>
      </c>
      <c r="G528" s="49" t="str">
        <f t="shared" si="69"/>
        <v xml:space="preserve"> </v>
      </c>
      <c r="H528" s="58"/>
      <c r="I528" s="2" t="str">
        <f t="shared" si="70"/>
        <v xml:space="preserve"> </v>
      </c>
      <c r="J528" s="2" t="str">
        <f t="shared" si="71"/>
        <v xml:space="preserve"> </v>
      </c>
      <c r="K528" s="110"/>
      <c r="L528" s="45"/>
      <c r="M528" s="2" t="str">
        <f t="shared" si="72"/>
        <v xml:space="preserve"> </v>
      </c>
      <c r="N528" s="74"/>
      <c r="O528" s="45" t="str">
        <f t="shared" si="65"/>
        <v>NA</v>
      </c>
      <c r="P528" s="45" t="str">
        <f t="shared" si="66"/>
        <v>NA</v>
      </c>
      <c r="Q528" s="85"/>
    </row>
    <row r="529" spans="1:17" x14ac:dyDescent="0.25">
      <c r="A529" s="48"/>
      <c r="B529" s="45"/>
      <c r="C529" s="45"/>
      <c r="D529" s="49"/>
      <c r="E529" s="49" t="str">
        <f t="shared" si="67"/>
        <v xml:space="preserve"> </v>
      </c>
      <c r="F529" s="49" t="str">
        <f t="shared" si="68"/>
        <v xml:space="preserve"> </v>
      </c>
      <c r="G529" s="49" t="str">
        <f t="shared" si="69"/>
        <v xml:space="preserve"> </v>
      </c>
      <c r="H529" s="58"/>
      <c r="I529" s="2" t="str">
        <f t="shared" si="70"/>
        <v xml:space="preserve"> </v>
      </c>
      <c r="J529" s="2" t="str">
        <f t="shared" si="71"/>
        <v xml:space="preserve"> </v>
      </c>
      <c r="K529" s="110"/>
      <c r="L529" s="45"/>
      <c r="M529" s="2" t="str">
        <f t="shared" si="72"/>
        <v xml:space="preserve"> </v>
      </c>
      <c r="N529" s="74"/>
      <c r="O529" s="45" t="str">
        <f t="shared" si="65"/>
        <v>NA</v>
      </c>
      <c r="P529" s="45" t="str">
        <f t="shared" si="66"/>
        <v>NA</v>
      </c>
      <c r="Q529" s="85"/>
    </row>
    <row r="530" spans="1:17" x14ac:dyDescent="0.25">
      <c r="A530" s="48"/>
      <c r="B530" s="45"/>
      <c r="C530" s="45"/>
      <c r="D530" s="49"/>
      <c r="E530" s="49" t="str">
        <f t="shared" si="67"/>
        <v xml:space="preserve"> </v>
      </c>
      <c r="F530" s="49" t="str">
        <f t="shared" si="68"/>
        <v xml:space="preserve"> </v>
      </c>
      <c r="G530" s="49" t="str">
        <f t="shared" si="69"/>
        <v xml:space="preserve"> </v>
      </c>
      <c r="H530" s="58"/>
      <c r="I530" s="2" t="str">
        <f t="shared" si="70"/>
        <v xml:space="preserve"> </v>
      </c>
      <c r="J530" s="2" t="str">
        <f t="shared" si="71"/>
        <v xml:space="preserve"> </v>
      </c>
      <c r="K530" s="110"/>
      <c r="L530" s="45"/>
      <c r="M530" s="2" t="str">
        <f t="shared" si="72"/>
        <v xml:space="preserve"> </v>
      </c>
      <c r="N530" s="74"/>
      <c r="O530" s="45" t="str">
        <f t="shared" si="65"/>
        <v>NA</v>
      </c>
      <c r="P530" s="45" t="str">
        <f t="shared" si="66"/>
        <v>NA</v>
      </c>
      <c r="Q530" s="85"/>
    </row>
    <row r="531" spans="1:17" x14ac:dyDescent="0.25">
      <c r="A531" s="48"/>
      <c r="B531" s="45"/>
      <c r="C531" s="45"/>
      <c r="D531" s="49"/>
      <c r="E531" s="49" t="str">
        <f t="shared" si="67"/>
        <v xml:space="preserve"> </v>
      </c>
      <c r="F531" s="49" t="str">
        <f t="shared" si="68"/>
        <v xml:space="preserve"> </v>
      </c>
      <c r="G531" s="49" t="str">
        <f t="shared" si="69"/>
        <v xml:space="preserve"> </v>
      </c>
      <c r="H531" s="58"/>
      <c r="I531" s="2" t="str">
        <f t="shared" si="70"/>
        <v xml:space="preserve"> </v>
      </c>
      <c r="J531" s="2" t="str">
        <f t="shared" si="71"/>
        <v xml:space="preserve"> </v>
      </c>
      <c r="K531" s="110"/>
      <c r="L531" s="45"/>
      <c r="M531" s="2" t="str">
        <f t="shared" si="72"/>
        <v xml:space="preserve"> </v>
      </c>
      <c r="N531" s="74"/>
      <c r="O531" s="45" t="str">
        <f t="shared" si="65"/>
        <v>NA</v>
      </c>
      <c r="P531" s="45" t="str">
        <f t="shared" si="66"/>
        <v>NA</v>
      </c>
      <c r="Q531" s="85"/>
    </row>
    <row r="532" spans="1:17" x14ac:dyDescent="0.25">
      <c r="A532" s="48"/>
      <c r="B532" s="45"/>
      <c r="C532" s="45"/>
      <c r="D532" s="49"/>
      <c r="E532" s="49" t="str">
        <f t="shared" si="67"/>
        <v xml:space="preserve"> </v>
      </c>
      <c r="F532" s="49" t="str">
        <f t="shared" si="68"/>
        <v xml:space="preserve"> </v>
      </c>
      <c r="G532" s="49" t="str">
        <f t="shared" si="69"/>
        <v xml:space="preserve"> </v>
      </c>
      <c r="H532" s="58"/>
      <c r="I532" s="2" t="str">
        <f t="shared" si="70"/>
        <v xml:space="preserve"> </v>
      </c>
      <c r="J532" s="2" t="str">
        <f t="shared" si="71"/>
        <v xml:space="preserve"> </v>
      </c>
      <c r="K532" s="110"/>
      <c r="L532" s="45"/>
      <c r="M532" s="2" t="str">
        <f t="shared" si="72"/>
        <v xml:space="preserve"> </v>
      </c>
      <c r="N532" s="74"/>
      <c r="O532" s="45" t="str">
        <f t="shared" si="65"/>
        <v>NA</v>
      </c>
      <c r="P532" s="45" t="str">
        <f t="shared" si="66"/>
        <v>NA</v>
      </c>
      <c r="Q532" s="85"/>
    </row>
    <row r="533" spans="1:17" x14ac:dyDescent="0.25">
      <c r="A533" s="48"/>
      <c r="B533" s="45"/>
      <c r="C533" s="45"/>
      <c r="D533" s="49"/>
      <c r="E533" s="49" t="str">
        <f t="shared" si="67"/>
        <v xml:space="preserve"> </v>
      </c>
      <c r="F533" s="49" t="str">
        <f t="shared" si="68"/>
        <v xml:space="preserve"> </v>
      </c>
      <c r="G533" s="49" t="str">
        <f t="shared" si="69"/>
        <v xml:space="preserve"> </v>
      </c>
      <c r="H533" s="58"/>
      <c r="I533" s="2" t="str">
        <f t="shared" si="70"/>
        <v xml:space="preserve"> </v>
      </c>
      <c r="J533" s="2" t="str">
        <f t="shared" si="71"/>
        <v xml:space="preserve"> </v>
      </c>
      <c r="K533" s="110"/>
      <c r="L533" s="45"/>
      <c r="M533" s="2" t="str">
        <f t="shared" si="72"/>
        <v xml:space="preserve"> </v>
      </c>
      <c r="N533" s="74"/>
      <c r="O533" s="45" t="str">
        <f t="shared" si="65"/>
        <v>NA</v>
      </c>
      <c r="P533" s="45" t="str">
        <f t="shared" si="66"/>
        <v>NA</v>
      </c>
      <c r="Q533" s="85"/>
    </row>
    <row r="534" spans="1:17" x14ac:dyDescent="0.25">
      <c r="A534" s="48"/>
      <c r="B534" s="45"/>
      <c r="C534" s="45"/>
      <c r="D534" s="49"/>
      <c r="E534" s="49" t="str">
        <f t="shared" si="67"/>
        <v xml:space="preserve"> </v>
      </c>
      <c r="F534" s="49" t="str">
        <f t="shared" si="68"/>
        <v xml:space="preserve"> </v>
      </c>
      <c r="G534" s="49" t="str">
        <f t="shared" si="69"/>
        <v xml:space="preserve"> </v>
      </c>
      <c r="H534" s="58"/>
      <c r="I534" s="2" t="str">
        <f t="shared" si="70"/>
        <v xml:space="preserve"> </v>
      </c>
      <c r="J534" s="2" t="str">
        <f t="shared" si="71"/>
        <v xml:space="preserve"> </v>
      </c>
      <c r="K534" s="110"/>
      <c r="L534" s="45"/>
      <c r="M534" s="2" t="str">
        <f t="shared" si="72"/>
        <v xml:space="preserve"> </v>
      </c>
      <c r="N534" s="74"/>
      <c r="O534" s="45" t="str">
        <f t="shared" si="65"/>
        <v>NA</v>
      </c>
      <c r="P534" s="45" t="str">
        <f t="shared" si="66"/>
        <v>NA</v>
      </c>
      <c r="Q534" s="85"/>
    </row>
    <row r="535" spans="1:17" x14ac:dyDescent="0.25">
      <c r="A535" s="48"/>
      <c r="B535" s="45"/>
      <c r="C535" s="45"/>
      <c r="D535" s="49"/>
      <c r="E535" s="49" t="str">
        <f t="shared" si="67"/>
        <v xml:space="preserve"> </v>
      </c>
      <c r="F535" s="49" t="str">
        <f t="shared" si="68"/>
        <v xml:space="preserve"> </v>
      </c>
      <c r="G535" s="49" t="str">
        <f t="shared" si="69"/>
        <v xml:space="preserve"> </v>
      </c>
      <c r="H535" s="58"/>
      <c r="I535" s="2" t="str">
        <f t="shared" si="70"/>
        <v xml:space="preserve"> </v>
      </c>
      <c r="J535" s="2" t="str">
        <f t="shared" si="71"/>
        <v xml:space="preserve"> </v>
      </c>
      <c r="K535" s="110"/>
      <c r="L535" s="45"/>
      <c r="M535" s="2" t="str">
        <f t="shared" si="72"/>
        <v xml:space="preserve"> </v>
      </c>
      <c r="N535" s="74"/>
      <c r="O535" s="45" t="str">
        <f t="shared" si="65"/>
        <v>NA</v>
      </c>
      <c r="P535" s="45" t="str">
        <f t="shared" si="66"/>
        <v>NA</v>
      </c>
      <c r="Q535" s="85"/>
    </row>
    <row r="536" spans="1:17" x14ac:dyDescent="0.25">
      <c r="A536" s="48"/>
      <c r="B536" s="45"/>
      <c r="C536" s="45"/>
      <c r="D536" s="49"/>
      <c r="E536" s="49" t="str">
        <f t="shared" si="67"/>
        <v xml:space="preserve"> </v>
      </c>
      <c r="F536" s="49" t="str">
        <f t="shared" si="68"/>
        <v xml:space="preserve"> </v>
      </c>
      <c r="G536" s="49" t="str">
        <f t="shared" si="69"/>
        <v xml:space="preserve"> </v>
      </c>
      <c r="H536" s="58"/>
      <c r="I536" s="2" t="str">
        <f t="shared" si="70"/>
        <v xml:space="preserve"> </v>
      </c>
      <c r="J536" s="2" t="str">
        <f t="shared" si="71"/>
        <v xml:space="preserve"> </v>
      </c>
      <c r="K536" s="110"/>
      <c r="L536" s="45"/>
      <c r="M536" s="2" t="str">
        <f t="shared" si="72"/>
        <v xml:space="preserve"> </v>
      </c>
      <c r="N536" s="74"/>
      <c r="O536" s="45" t="str">
        <f t="shared" si="65"/>
        <v>NA</v>
      </c>
      <c r="P536" s="45" t="str">
        <f t="shared" si="66"/>
        <v>NA</v>
      </c>
      <c r="Q536" s="85"/>
    </row>
    <row r="537" spans="1:17" x14ac:dyDescent="0.25">
      <c r="A537" s="48"/>
      <c r="B537" s="45"/>
      <c r="C537" s="45"/>
      <c r="D537" s="49"/>
      <c r="E537" s="49" t="str">
        <f t="shared" si="67"/>
        <v xml:space="preserve"> </v>
      </c>
      <c r="F537" s="49" t="str">
        <f t="shared" si="68"/>
        <v xml:space="preserve"> </v>
      </c>
      <c r="G537" s="49" t="str">
        <f t="shared" si="69"/>
        <v xml:space="preserve"> </v>
      </c>
      <c r="H537" s="58"/>
      <c r="I537" s="2" t="str">
        <f t="shared" si="70"/>
        <v xml:space="preserve"> </v>
      </c>
      <c r="J537" s="2" t="str">
        <f t="shared" si="71"/>
        <v xml:space="preserve"> </v>
      </c>
      <c r="K537" s="110"/>
      <c r="L537" s="45"/>
      <c r="M537" s="2" t="str">
        <f t="shared" si="72"/>
        <v xml:space="preserve"> </v>
      </c>
      <c r="N537" s="74"/>
      <c r="O537" s="45" t="str">
        <f t="shared" si="65"/>
        <v>NA</v>
      </c>
      <c r="P537" s="45" t="str">
        <f t="shared" si="66"/>
        <v>NA</v>
      </c>
      <c r="Q537" s="85"/>
    </row>
    <row r="538" spans="1:17" x14ac:dyDescent="0.25">
      <c r="A538" s="48"/>
      <c r="B538" s="45"/>
      <c r="C538" s="45"/>
      <c r="D538" s="49"/>
      <c r="E538" s="49" t="str">
        <f t="shared" si="67"/>
        <v xml:space="preserve"> </v>
      </c>
      <c r="F538" s="49" t="str">
        <f t="shared" si="68"/>
        <v xml:space="preserve"> </v>
      </c>
      <c r="G538" s="49" t="str">
        <f t="shared" si="69"/>
        <v xml:space="preserve"> </v>
      </c>
      <c r="H538" s="58"/>
      <c r="I538" s="2" t="str">
        <f t="shared" si="70"/>
        <v xml:space="preserve"> </v>
      </c>
      <c r="J538" s="2" t="str">
        <f t="shared" si="71"/>
        <v xml:space="preserve"> </v>
      </c>
      <c r="K538" s="110"/>
      <c r="L538" s="45"/>
      <c r="M538" s="2" t="str">
        <f t="shared" si="72"/>
        <v xml:space="preserve"> </v>
      </c>
      <c r="N538" s="74"/>
      <c r="O538" s="45" t="str">
        <f t="shared" si="65"/>
        <v>NA</v>
      </c>
      <c r="P538" s="45" t="str">
        <f t="shared" si="66"/>
        <v>NA</v>
      </c>
      <c r="Q538" s="85"/>
    </row>
    <row r="539" spans="1:17" x14ac:dyDescent="0.25">
      <c r="A539" s="48"/>
      <c r="B539" s="45"/>
      <c r="C539" s="45"/>
      <c r="D539" s="49"/>
      <c r="E539" s="49" t="str">
        <f t="shared" si="67"/>
        <v xml:space="preserve"> </v>
      </c>
      <c r="F539" s="49" t="str">
        <f t="shared" si="68"/>
        <v xml:space="preserve"> </v>
      </c>
      <c r="G539" s="49" t="str">
        <f t="shared" si="69"/>
        <v xml:space="preserve"> </v>
      </c>
      <c r="H539" s="58"/>
      <c r="I539" s="2" t="str">
        <f t="shared" si="70"/>
        <v xml:space="preserve"> </v>
      </c>
      <c r="J539" s="2" t="str">
        <f t="shared" si="71"/>
        <v xml:space="preserve"> </v>
      </c>
      <c r="K539" s="110"/>
      <c r="L539" s="45"/>
      <c r="M539" s="2" t="str">
        <f t="shared" si="72"/>
        <v xml:space="preserve"> </v>
      </c>
      <c r="N539" s="74"/>
      <c r="O539" s="45" t="str">
        <f t="shared" si="65"/>
        <v>NA</v>
      </c>
      <c r="P539" s="45" t="str">
        <f t="shared" si="66"/>
        <v>NA</v>
      </c>
      <c r="Q539" s="85"/>
    </row>
    <row r="540" spans="1:17" x14ac:dyDescent="0.25">
      <c r="A540" s="48"/>
      <c r="B540" s="45"/>
      <c r="C540" s="45"/>
      <c r="D540" s="49"/>
      <c r="E540" s="49" t="str">
        <f t="shared" si="67"/>
        <v xml:space="preserve"> </v>
      </c>
      <c r="F540" s="49" t="str">
        <f t="shared" si="68"/>
        <v xml:space="preserve"> </v>
      </c>
      <c r="G540" s="49" t="str">
        <f t="shared" si="69"/>
        <v xml:space="preserve"> </v>
      </c>
      <c r="H540" s="58"/>
      <c r="I540" s="2" t="str">
        <f t="shared" si="70"/>
        <v xml:space="preserve"> </v>
      </c>
      <c r="J540" s="2" t="str">
        <f t="shared" si="71"/>
        <v xml:space="preserve"> </v>
      </c>
      <c r="K540" s="110"/>
      <c r="L540" s="45"/>
      <c r="M540" s="2" t="str">
        <f t="shared" si="72"/>
        <v xml:space="preserve"> </v>
      </c>
      <c r="N540" s="74"/>
      <c r="O540" s="45" t="str">
        <f t="shared" si="65"/>
        <v>NA</v>
      </c>
      <c r="P540" s="45" t="str">
        <f t="shared" si="66"/>
        <v>NA</v>
      </c>
      <c r="Q540" s="85"/>
    </row>
    <row r="541" spans="1:17" x14ac:dyDescent="0.25">
      <c r="A541" s="48"/>
      <c r="B541" s="45"/>
      <c r="C541" s="45"/>
      <c r="D541" s="49"/>
      <c r="E541" s="49" t="str">
        <f t="shared" si="67"/>
        <v xml:space="preserve"> </v>
      </c>
      <c r="F541" s="49" t="str">
        <f t="shared" si="68"/>
        <v xml:space="preserve"> </v>
      </c>
      <c r="G541" s="49" t="str">
        <f t="shared" si="69"/>
        <v xml:space="preserve"> </v>
      </c>
      <c r="H541" s="58"/>
      <c r="I541" s="2" t="str">
        <f t="shared" si="70"/>
        <v xml:space="preserve"> </v>
      </c>
      <c r="J541" s="2" t="str">
        <f t="shared" si="71"/>
        <v xml:space="preserve"> </v>
      </c>
      <c r="K541" s="110"/>
      <c r="L541" s="45"/>
      <c r="M541" s="2" t="str">
        <f t="shared" si="72"/>
        <v xml:space="preserve"> </v>
      </c>
      <c r="N541" s="74"/>
      <c r="O541" s="45" t="str">
        <f t="shared" si="65"/>
        <v>NA</v>
      </c>
      <c r="P541" s="45" t="str">
        <f t="shared" si="66"/>
        <v>NA</v>
      </c>
      <c r="Q541" s="85"/>
    </row>
    <row r="542" spans="1:17" x14ac:dyDescent="0.25">
      <c r="A542" s="48"/>
      <c r="B542" s="45"/>
      <c r="C542" s="45"/>
      <c r="D542" s="49"/>
      <c r="E542" s="49" t="str">
        <f t="shared" si="67"/>
        <v xml:space="preserve"> </v>
      </c>
      <c r="F542" s="49" t="str">
        <f t="shared" si="68"/>
        <v xml:space="preserve"> </v>
      </c>
      <c r="G542" s="49" t="str">
        <f t="shared" si="69"/>
        <v xml:space="preserve"> </v>
      </c>
      <c r="H542" s="58"/>
      <c r="I542" s="2" t="str">
        <f t="shared" si="70"/>
        <v xml:space="preserve"> </v>
      </c>
      <c r="J542" s="2" t="str">
        <f t="shared" si="71"/>
        <v xml:space="preserve"> </v>
      </c>
      <c r="K542" s="110"/>
      <c r="L542" s="45"/>
      <c r="M542" s="2" t="str">
        <f t="shared" si="72"/>
        <v xml:space="preserve"> </v>
      </c>
      <c r="N542" s="74"/>
      <c r="O542" s="45" t="str">
        <f t="shared" si="65"/>
        <v>NA</v>
      </c>
      <c r="P542" s="45" t="str">
        <f t="shared" si="66"/>
        <v>NA</v>
      </c>
      <c r="Q542" s="85"/>
    </row>
    <row r="543" spans="1:17" x14ac:dyDescent="0.25">
      <c r="A543" s="48"/>
      <c r="B543" s="45"/>
      <c r="C543" s="45"/>
      <c r="D543" s="49"/>
      <c r="E543" s="49" t="str">
        <f t="shared" si="67"/>
        <v xml:space="preserve"> </v>
      </c>
      <c r="F543" s="49" t="str">
        <f t="shared" si="68"/>
        <v xml:space="preserve"> </v>
      </c>
      <c r="G543" s="49" t="str">
        <f t="shared" si="69"/>
        <v xml:space="preserve"> </v>
      </c>
      <c r="H543" s="58"/>
      <c r="I543" s="2" t="str">
        <f t="shared" si="70"/>
        <v xml:space="preserve"> </v>
      </c>
      <c r="J543" s="2" t="str">
        <f t="shared" si="71"/>
        <v xml:space="preserve"> </v>
      </c>
      <c r="K543" s="110"/>
      <c r="L543" s="45"/>
      <c r="M543" s="2" t="str">
        <f t="shared" si="72"/>
        <v xml:space="preserve"> </v>
      </c>
      <c r="N543" s="74"/>
      <c r="O543" s="45" t="str">
        <f t="shared" si="65"/>
        <v>NA</v>
      </c>
      <c r="P543" s="45" t="str">
        <f t="shared" si="66"/>
        <v>NA</v>
      </c>
      <c r="Q543" s="85"/>
    </row>
    <row r="544" spans="1:17" x14ac:dyDescent="0.25">
      <c r="A544" s="48"/>
      <c r="B544" s="45"/>
      <c r="C544" s="45"/>
      <c r="D544" s="49"/>
      <c r="E544" s="49" t="str">
        <f t="shared" si="67"/>
        <v xml:space="preserve"> </v>
      </c>
      <c r="F544" s="49" t="str">
        <f t="shared" si="68"/>
        <v xml:space="preserve"> </v>
      </c>
      <c r="G544" s="49" t="str">
        <f t="shared" si="69"/>
        <v xml:space="preserve"> </v>
      </c>
      <c r="H544" s="58"/>
      <c r="I544" s="2" t="str">
        <f t="shared" si="70"/>
        <v xml:space="preserve"> </v>
      </c>
      <c r="J544" s="2" t="str">
        <f t="shared" si="71"/>
        <v xml:space="preserve"> </v>
      </c>
      <c r="K544" s="110"/>
      <c r="L544" s="45"/>
      <c r="M544" s="2" t="str">
        <f t="shared" si="72"/>
        <v xml:space="preserve"> </v>
      </c>
      <c r="N544" s="74"/>
      <c r="O544" s="45" t="str">
        <f t="shared" si="65"/>
        <v>NA</v>
      </c>
      <c r="P544" s="45" t="str">
        <f t="shared" si="66"/>
        <v>NA</v>
      </c>
      <c r="Q544" s="85"/>
    </row>
    <row r="545" spans="1:17" x14ac:dyDescent="0.25">
      <c r="A545" s="48"/>
      <c r="B545" s="45"/>
      <c r="C545" s="45"/>
      <c r="D545" s="49"/>
      <c r="E545" s="49" t="str">
        <f t="shared" si="67"/>
        <v xml:space="preserve"> </v>
      </c>
      <c r="F545" s="49" t="str">
        <f t="shared" si="68"/>
        <v xml:space="preserve"> </v>
      </c>
      <c r="G545" s="49" t="str">
        <f t="shared" si="69"/>
        <v xml:space="preserve"> </v>
      </c>
      <c r="H545" s="58"/>
      <c r="I545" s="2" t="str">
        <f t="shared" si="70"/>
        <v xml:space="preserve"> </v>
      </c>
      <c r="J545" s="2" t="str">
        <f t="shared" si="71"/>
        <v xml:space="preserve"> </v>
      </c>
      <c r="K545" s="110"/>
      <c r="L545" s="45"/>
      <c r="M545" s="2" t="str">
        <f t="shared" si="72"/>
        <v xml:space="preserve"> </v>
      </c>
      <c r="N545" s="74"/>
      <c r="O545" s="45" t="str">
        <f t="shared" si="65"/>
        <v>NA</v>
      </c>
      <c r="P545" s="45" t="str">
        <f t="shared" si="66"/>
        <v>NA</v>
      </c>
      <c r="Q545" s="85"/>
    </row>
    <row r="546" spans="1:17" x14ac:dyDescent="0.25">
      <c r="A546" s="48"/>
      <c r="B546" s="45"/>
      <c r="C546" s="45"/>
      <c r="D546" s="49"/>
      <c r="E546" s="49" t="str">
        <f t="shared" si="67"/>
        <v xml:space="preserve"> </v>
      </c>
      <c r="F546" s="49" t="str">
        <f t="shared" si="68"/>
        <v xml:space="preserve"> </v>
      </c>
      <c r="G546" s="49" t="str">
        <f t="shared" si="69"/>
        <v xml:space="preserve"> </v>
      </c>
      <c r="H546" s="58"/>
      <c r="I546" s="2" t="str">
        <f t="shared" si="70"/>
        <v xml:space="preserve"> </v>
      </c>
      <c r="J546" s="2" t="str">
        <f t="shared" si="71"/>
        <v xml:space="preserve"> </v>
      </c>
      <c r="K546" s="110"/>
      <c r="L546" s="45"/>
      <c r="M546" s="2" t="str">
        <f t="shared" si="72"/>
        <v xml:space="preserve"> </v>
      </c>
      <c r="N546" s="74"/>
      <c r="O546" s="45" t="str">
        <f t="shared" si="65"/>
        <v>NA</v>
      </c>
      <c r="P546" s="45" t="str">
        <f t="shared" si="66"/>
        <v>NA</v>
      </c>
      <c r="Q546" s="85"/>
    </row>
    <row r="547" spans="1:17" x14ac:dyDescent="0.25">
      <c r="A547" s="48"/>
      <c r="B547" s="45"/>
      <c r="C547" s="45"/>
      <c r="D547" s="49"/>
      <c r="E547" s="49" t="str">
        <f t="shared" si="67"/>
        <v xml:space="preserve"> </v>
      </c>
      <c r="F547" s="49" t="str">
        <f t="shared" si="68"/>
        <v xml:space="preserve"> </v>
      </c>
      <c r="G547" s="49" t="str">
        <f t="shared" si="69"/>
        <v xml:space="preserve"> </v>
      </c>
      <c r="H547" s="58"/>
      <c r="I547" s="2" t="str">
        <f t="shared" si="70"/>
        <v xml:space="preserve"> </v>
      </c>
      <c r="J547" s="2" t="str">
        <f t="shared" si="71"/>
        <v xml:space="preserve"> </v>
      </c>
      <c r="K547" s="110"/>
      <c r="L547" s="45"/>
      <c r="M547" s="2" t="str">
        <f t="shared" si="72"/>
        <v xml:space="preserve"> </v>
      </c>
      <c r="N547" s="74"/>
      <c r="O547" s="45" t="str">
        <f t="shared" si="65"/>
        <v>NA</v>
      </c>
      <c r="P547" s="45" t="str">
        <f t="shared" si="66"/>
        <v>NA</v>
      </c>
      <c r="Q547" s="85"/>
    </row>
    <row r="548" spans="1:17" x14ac:dyDescent="0.25">
      <c r="A548" s="48"/>
      <c r="B548" s="45"/>
      <c r="C548" s="45"/>
      <c r="D548" s="49"/>
      <c r="E548" s="49" t="str">
        <f t="shared" si="67"/>
        <v xml:space="preserve"> </v>
      </c>
      <c r="F548" s="49" t="str">
        <f t="shared" si="68"/>
        <v xml:space="preserve"> </v>
      </c>
      <c r="G548" s="49" t="str">
        <f t="shared" si="69"/>
        <v xml:space="preserve"> </v>
      </c>
      <c r="H548" s="58"/>
      <c r="I548" s="2" t="str">
        <f t="shared" si="70"/>
        <v xml:space="preserve"> </v>
      </c>
      <c r="J548" s="2" t="str">
        <f t="shared" si="71"/>
        <v xml:space="preserve"> </v>
      </c>
      <c r="K548" s="110"/>
      <c r="L548" s="45"/>
      <c r="M548" s="2" t="str">
        <f t="shared" si="72"/>
        <v xml:space="preserve"> </v>
      </c>
      <c r="N548" s="74"/>
      <c r="O548" s="45" t="str">
        <f t="shared" si="65"/>
        <v>NA</v>
      </c>
      <c r="P548" s="45" t="str">
        <f t="shared" si="66"/>
        <v>NA</v>
      </c>
      <c r="Q548" s="85"/>
    </row>
    <row r="549" spans="1:17" x14ac:dyDescent="0.25">
      <c r="A549" s="48"/>
      <c r="B549" s="45"/>
      <c r="C549" s="45"/>
      <c r="D549" s="49"/>
      <c r="E549" s="49" t="str">
        <f t="shared" si="67"/>
        <v xml:space="preserve"> </v>
      </c>
      <c r="F549" s="49" t="str">
        <f t="shared" si="68"/>
        <v xml:space="preserve"> </v>
      </c>
      <c r="G549" s="49" t="str">
        <f t="shared" si="69"/>
        <v xml:space="preserve"> </v>
      </c>
      <c r="H549" s="58"/>
      <c r="I549" s="2" t="str">
        <f t="shared" si="70"/>
        <v xml:space="preserve"> </v>
      </c>
      <c r="J549" s="2" t="str">
        <f t="shared" si="71"/>
        <v xml:space="preserve"> </v>
      </c>
      <c r="K549" s="110"/>
      <c r="L549" s="45"/>
      <c r="M549" s="2" t="str">
        <f t="shared" si="72"/>
        <v xml:space="preserve"> </v>
      </c>
      <c r="N549" s="74"/>
      <c r="O549" s="45" t="str">
        <f t="shared" si="65"/>
        <v>NA</v>
      </c>
      <c r="P549" s="45" t="str">
        <f t="shared" si="66"/>
        <v>NA</v>
      </c>
      <c r="Q549" s="85"/>
    </row>
    <row r="550" spans="1:17" x14ac:dyDescent="0.25">
      <c r="A550" s="48"/>
      <c r="B550" s="45"/>
      <c r="C550" s="45"/>
      <c r="D550" s="49"/>
      <c r="E550" s="49" t="str">
        <f t="shared" si="67"/>
        <v xml:space="preserve"> </v>
      </c>
      <c r="F550" s="49" t="str">
        <f t="shared" si="68"/>
        <v xml:space="preserve"> </v>
      </c>
      <c r="G550" s="49" t="str">
        <f t="shared" si="69"/>
        <v xml:space="preserve"> </v>
      </c>
      <c r="H550" s="58"/>
      <c r="I550" s="2" t="str">
        <f t="shared" si="70"/>
        <v xml:space="preserve"> </v>
      </c>
      <c r="J550" s="2" t="str">
        <f t="shared" si="71"/>
        <v xml:space="preserve"> </v>
      </c>
      <c r="K550" s="110"/>
      <c r="L550" s="45"/>
      <c r="M550" s="2" t="str">
        <f t="shared" si="72"/>
        <v xml:space="preserve"> </v>
      </c>
      <c r="N550" s="74"/>
      <c r="O550" s="45" t="str">
        <f t="shared" si="65"/>
        <v>NA</v>
      </c>
      <c r="P550" s="45" t="str">
        <f t="shared" si="66"/>
        <v>NA</v>
      </c>
      <c r="Q550" s="85"/>
    </row>
    <row r="551" spans="1:17" x14ac:dyDescent="0.25">
      <c r="A551" s="48"/>
      <c r="B551" s="45"/>
      <c r="C551" s="45"/>
      <c r="D551" s="49"/>
      <c r="E551" s="49" t="str">
        <f t="shared" si="67"/>
        <v xml:space="preserve"> </v>
      </c>
      <c r="F551" s="49" t="str">
        <f t="shared" si="68"/>
        <v xml:space="preserve"> </v>
      </c>
      <c r="G551" s="49" t="str">
        <f t="shared" si="69"/>
        <v xml:space="preserve"> </v>
      </c>
      <c r="H551" s="58"/>
      <c r="I551" s="2" t="str">
        <f t="shared" si="70"/>
        <v xml:space="preserve"> </v>
      </c>
      <c r="J551" s="2" t="str">
        <f t="shared" si="71"/>
        <v xml:space="preserve"> </v>
      </c>
      <c r="K551" s="110"/>
      <c r="L551" s="45"/>
      <c r="M551" s="2" t="str">
        <f t="shared" si="72"/>
        <v xml:space="preserve"> </v>
      </c>
      <c r="N551" s="74"/>
      <c r="O551" s="45" t="str">
        <f t="shared" si="65"/>
        <v>NA</v>
      </c>
      <c r="P551" s="45" t="str">
        <f t="shared" si="66"/>
        <v>NA</v>
      </c>
      <c r="Q551" s="85"/>
    </row>
    <row r="552" spans="1:17" x14ac:dyDescent="0.25">
      <c r="A552" s="48"/>
      <c r="B552" s="45"/>
      <c r="C552" s="45"/>
      <c r="D552" s="49"/>
      <c r="E552" s="49" t="str">
        <f t="shared" si="67"/>
        <v xml:space="preserve"> </v>
      </c>
      <c r="F552" s="49" t="str">
        <f t="shared" si="68"/>
        <v xml:space="preserve"> </v>
      </c>
      <c r="G552" s="49" t="str">
        <f t="shared" si="69"/>
        <v xml:space="preserve"> </v>
      </c>
      <c r="H552" s="58"/>
      <c r="I552" s="2" t="str">
        <f t="shared" si="70"/>
        <v xml:space="preserve"> </v>
      </c>
      <c r="J552" s="2" t="str">
        <f t="shared" si="71"/>
        <v xml:space="preserve"> </v>
      </c>
      <c r="K552" s="110"/>
      <c r="L552" s="45"/>
      <c r="M552" s="2" t="str">
        <f t="shared" si="72"/>
        <v xml:space="preserve"> </v>
      </c>
      <c r="N552" s="74"/>
      <c r="O552" s="45" t="str">
        <f t="shared" si="65"/>
        <v>NA</v>
      </c>
      <c r="P552" s="45" t="str">
        <f t="shared" si="66"/>
        <v>NA</v>
      </c>
      <c r="Q552" s="85"/>
    </row>
    <row r="553" spans="1:17" x14ac:dyDescent="0.25">
      <c r="A553" s="48"/>
      <c r="B553" s="45"/>
      <c r="C553" s="45"/>
      <c r="D553" s="49"/>
      <c r="E553" s="49" t="str">
        <f t="shared" si="67"/>
        <v xml:space="preserve"> </v>
      </c>
      <c r="F553" s="49" t="str">
        <f t="shared" si="68"/>
        <v xml:space="preserve"> </v>
      </c>
      <c r="G553" s="49" t="str">
        <f t="shared" si="69"/>
        <v xml:space="preserve"> </v>
      </c>
      <c r="H553" s="58"/>
      <c r="I553" s="2" t="str">
        <f t="shared" si="70"/>
        <v xml:space="preserve"> </v>
      </c>
      <c r="J553" s="2" t="str">
        <f t="shared" si="71"/>
        <v xml:space="preserve"> </v>
      </c>
      <c r="K553" s="110"/>
      <c r="L553" s="45"/>
      <c r="M553" s="2" t="str">
        <f t="shared" si="72"/>
        <v xml:space="preserve"> </v>
      </c>
      <c r="N553" s="74"/>
      <c r="O553" s="45" t="str">
        <f t="shared" si="65"/>
        <v>NA</v>
      </c>
      <c r="P553" s="45" t="str">
        <f t="shared" si="66"/>
        <v>NA</v>
      </c>
      <c r="Q553" s="85"/>
    </row>
    <row r="554" spans="1:17" x14ac:dyDescent="0.25">
      <c r="A554" s="48"/>
      <c r="B554" s="45"/>
      <c r="C554" s="45"/>
      <c r="D554" s="49"/>
      <c r="E554" s="49" t="str">
        <f t="shared" si="67"/>
        <v xml:space="preserve"> </v>
      </c>
      <c r="F554" s="49" t="str">
        <f t="shared" si="68"/>
        <v xml:space="preserve"> </v>
      </c>
      <c r="G554" s="49" t="str">
        <f t="shared" si="69"/>
        <v xml:space="preserve"> </v>
      </c>
      <c r="H554" s="58"/>
      <c r="I554" s="2" t="str">
        <f t="shared" si="70"/>
        <v xml:space="preserve"> </v>
      </c>
      <c r="J554" s="2" t="str">
        <f t="shared" si="71"/>
        <v xml:space="preserve"> </v>
      </c>
      <c r="K554" s="110"/>
      <c r="L554" s="45"/>
      <c r="M554" s="2" t="str">
        <f t="shared" si="72"/>
        <v xml:space="preserve"> </v>
      </c>
      <c r="N554" s="74"/>
      <c r="O554" s="45" t="str">
        <f t="shared" si="65"/>
        <v>NA</v>
      </c>
      <c r="P554" s="45" t="str">
        <f t="shared" si="66"/>
        <v>NA</v>
      </c>
      <c r="Q554" s="85"/>
    </row>
    <row r="555" spans="1:17" x14ac:dyDescent="0.25">
      <c r="A555" s="48"/>
      <c r="B555" s="45"/>
      <c r="C555" s="45"/>
      <c r="D555" s="49"/>
      <c r="E555" s="49" t="str">
        <f t="shared" si="67"/>
        <v xml:space="preserve"> </v>
      </c>
      <c r="F555" s="49" t="str">
        <f t="shared" si="68"/>
        <v xml:space="preserve"> </v>
      </c>
      <c r="G555" s="49" t="str">
        <f t="shared" si="69"/>
        <v xml:space="preserve"> </v>
      </c>
      <c r="H555" s="58"/>
      <c r="I555" s="2" t="str">
        <f t="shared" si="70"/>
        <v xml:space="preserve"> </v>
      </c>
      <c r="J555" s="2" t="str">
        <f t="shared" si="71"/>
        <v xml:space="preserve"> </v>
      </c>
      <c r="K555" s="110"/>
      <c r="L555" s="45"/>
      <c r="M555" s="2" t="str">
        <f t="shared" si="72"/>
        <v xml:space="preserve"> </v>
      </c>
      <c r="N555" s="74"/>
      <c r="O555" s="45" t="str">
        <f t="shared" si="65"/>
        <v>NA</v>
      </c>
      <c r="P555" s="45" t="str">
        <f t="shared" si="66"/>
        <v>NA</v>
      </c>
      <c r="Q555" s="85"/>
    </row>
    <row r="556" spans="1:17" x14ac:dyDescent="0.25">
      <c r="A556" s="48"/>
      <c r="B556" s="45"/>
      <c r="C556" s="45"/>
      <c r="D556" s="49"/>
      <c r="E556" s="49" t="str">
        <f t="shared" si="67"/>
        <v xml:space="preserve"> </v>
      </c>
      <c r="F556" s="49" t="str">
        <f t="shared" si="68"/>
        <v xml:space="preserve"> </v>
      </c>
      <c r="G556" s="49" t="str">
        <f t="shared" si="69"/>
        <v xml:space="preserve"> </v>
      </c>
      <c r="H556" s="58"/>
      <c r="I556" s="2" t="str">
        <f t="shared" si="70"/>
        <v xml:space="preserve"> </v>
      </c>
      <c r="J556" s="2" t="str">
        <f t="shared" si="71"/>
        <v xml:space="preserve"> </v>
      </c>
      <c r="K556" s="110"/>
      <c r="L556" s="45"/>
      <c r="M556" s="2" t="str">
        <f t="shared" si="72"/>
        <v xml:space="preserve"> </v>
      </c>
      <c r="N556" s="74"/>
      <c r="O556" s="45" t="str">
        <f t="shared" si="65"/>
        <v>NA</v>
      </c>
      <c r="P556" s="45" t="str">
        <f t="shared" si="66"/>
        <v>NA</v>
      </c>
      <c r="Q556" s="85"/>
    </row>
    <row r="557" spans="1:17" x14ac:dyDescent="0.25">
      <c r="A557" s="48"/>
      <c r="B557" s="45"/>
      <c r="C557" s="45"/>
      <c r="D557" s="49"/>
      <c r="E557" s="49" t="str">
        <f t="shared" si="67"/>
        <v xml:space="preserve"> </v>
      </c>
      <c r="F557" s="49" t="str">
        <f t="shared" si="68"/>
        <v xml:space="preserve"> </v>
      </c>
      <c r="G557" s="49" t="str">
        <f t="shared" si="69"/>
        <v xml:space="preserve"> </v>
      </c>
      <c r="H557" s="58"/>
      <c r="I557" s="2" t="str">
        <f t="shared" si="70"/>
        <v xml:space="preserve"> </v>
      </c>
      <c r="J557" s="2" t="str">
        <f t="shared" si="71"/>
        <v xml:space="preserve"> </v>
      </c>
      <c r="K557" s="110"/>
      <c r="L557" s="45"/>
      <c r="M557" s="2" t="str">
        <f t="shared" si="72"/>
        <v xml:space="preserve"> </v>
      </c>
      <c r="N557" s="74"/>
      <c r="O557" s="45" t="str">
        <f t="shared" si="65"/>
        <v>NA</v>
      </c>
      <c r="P557" s="45" t="str">
        <f t="shared" si="66"/>
        <v>NA</v>
      </c>
      <c r="Q557" s="85"/>
    </row>
    <row r="558" spans="1:17" x14ac:dyDescent="0.25">
      <c r="A558" s="48"/>
      <c r="B558" s="45"/>
      <c r="C558" s="45"/>
      <c r="D558" s="49"/>
      <c r="E558" s="49" t="str">
        <f t="shared" si="67"/>
        <v xml:space="preserve"> </v>
      </c>
      <c r="F558" s="49" t="str">
        <f t="shared" si="68"/>
        <v xml:space="preserve"> </v>
      </c>
      <c r="G558" s="49" t="str">
        <f t="shared" si="69"/>
        <v xml:space="preserve"> </v>
      </c>
      <c r="H558" s="58"/>
      <c r="I558" s="2" t="str">
        <f t="shared" si="70"/>
        <v xml:space="preserve"> </v>
      </c>
      <c r="J558" s="2" t="str">
        <f t="shared" si="71"/>
        <v xml:space="preserve"> </v>
      </c>
      <c r="K558" s="110"/>
      <c r="L558" s="45"/>
      <c r="M558" s="2" t="str">
        <f t="shared" si="72"/>
        <v xml:space="preserve"> </v>
      </c>
      <c r="N558" s="74"/>
      <c r="O558" s="45" t="str">
        <f t="shared" si="65"/>
        <v>NA</v>
      </c>
      <c r="P558" s="45" t="str">
        <f t="shared" si="66"/>
        <v>NA</v>
      </c>
      <c r="Q558" s="85"/>
    </row>
    <row r="559" spans="1:17" x14ac:dyDescent="0.25">
      <c r="A559" s="48"/>
      <c r="B559" s="45"/>
      <c r="C559" s="45"/>
      <c r="D559" s="49"/>
      <c r="E559" s="49" t="str">
        <f t="shared" si="67"/>
        <v xml:space="preserve"> </v>
      </c>
      <c r="F559" s="49" t="str">
        <f t="shared" si="68"/>
        <v xml:space="preserve"> </v>
      </c>
      <c r="G559" s="49" t="str">
        <f t="shared" si="69"/>
        <v xml:space="preserve"> </v>
      </c>
      <c r="H559" s="58"/>
      <c r="I559" s="2" t="str">
        <f t="shared" si="70"/>
        <v xml:space="preserve"> </v>
      </c>
      <c r="J559" s="2" t="str">
        <f t="shared" si="71"/>
        <v xml:space="preserve"> </v>
      </c>
      <c r="K559" s="110"/>
      <c r="L559" s="45"/>
      <c r="M559" s="2" t="str">
        <f t="shared" si="72"/>
        <v xml:space="preserve"> </v>
      </c>
      <c r="N559" s="74"/>
      <c r="O559" s="45" t="str">
        <f t="shared" si="65"/>
        <v>NA</v>
      </c>
      <c r="P559" s="45" t="str">
        <f t="shared" si="66"/>
        <v>NA</v>
      </c>
      <c r="Q559" s="85"/>
    </row>
    <row r="560" spans="1:17" x14ac:dyDescent="0.25">
      <c r="A560" s="48"/>
      <c r="B560" s="45"/>
      <c r="C560" s="45"/>
      <c r="D560" s="49"/>
      <c r="E560" s="49" t="str">
        <f t="shared" si="67"/>
        <v xml:space="preserve"> </v>
      </c>
      <c r="F560" s="49" t="str">
        <f t="shared" si="68"/>
        <v xml:space="preserve"> </v>
      </c>
      <c r="G560" s="49" t="str">
        <f t="shared" si="69"/>
        <v xml:space="preserve"> </v>
      </c>
      <c r="H560" s="58"/>
      <c r="I560" s="2" t="str">
        <f t="shared" si="70"/>
        <v xml:space="preserve"> </v>
      </c>
      <c r="J560" s="2" t="str">
        <f t="shared" si="71"/>
        <v xml:space="preserve"> </v>
      </c>
      <c r="K560" s="110"/>
      <c r="L560" s="45"/>
      <c r="M560" s="2" t="str">
        <f t="shared" si="72"/>
        <v xml:space="preserve"> </v>
      </c>
      <c r="N560" s="74"/>
      <c r="O560" s="45" t="str">
        <f t="shared" si="65"/>
        <v>NA</v>
      </c>
      <c r="P560" s="45" t="str">
        <f t="shared" si="66"/>
        <v>NA</v>
      </c>
      <c r="Q560" s="85"/>
    </row>
    <row r="561" spans="1:17" x14ac:dyDescent="0.25">
      <c r="A561" s="48"/>
      <c r="B561" s="45"/>
      <c r="C561" s="45"/>
      <c r="D561" s="49"/>
      <c r="E561" s="49" t="str">
        <f t="shared" si="67"/>
        <v xml:space="preserve"> </v>
      </c>
      <c r="F561" s="49" t="str">
        <f t="shared" si="68"/>
        <v xml:space="preserve"> </v>
      </c>
      <c r="G561" s="49" t="str">
        <f t="shared" si="69"/>
        <v xml:space="preserve"> </v>
      </c>
      <c r="H561" s="58"/>
      <c r="I561" s="2" t="str">
        <f t="shared" si="70"/>
        <v xml:space="preserve"> </v>
      </c>
      <c r="J561" s="2" t="str">
        <f t="shared" si="71"/>
        <v xml:space="preserve"> </v>
      </c>
      <c r="K561" s="110"/>
      <c r="L561" s="45"/>
      <c r="M561" s="2" t="str">
        <f t="shared" si="72"/>
        <v xml:space="preserve"> </v>
      </c>
      <c r="N561" s="74"/>
      <c r="O561" s="45" t="str">
        <f t="shared" si="65"/>
        <v>NA</v>
      </c>
      <c r="P561" s="45" t="str">
        <f t="shared" si="66"/>
        <v>NA</v>
      </c>
      <c r="Q561" s="85"/>
    </row>
    <row r="562" spans="1:17" x14ac:dyDescent="0.25">
      <c r="A562" s="48"/>
      <c r="B562" s="45"/>
      <c r="C562" s="45"/>
      <c r="D562" s="49"/>
      <c r="E562" s="49" t="str">
        <f t="shared" si="67"/>
        <v xml:space="preserve"> </v>
      </c>
      <c r="F562" s="49" t="str">
        <f t="shared" si="68"/>
        <v xml:space="preserve"> </v>
      </c>
      <c r="G562" s="49" t="str">
        <f t="shared" si="69"/>
        <v xml:space="preserve"> </v>
      </c>
      <c r="H562" s="58"/>
      <c r="I562" s="2" t="str">
        <f t="shared" si="70"/>
        <v xml:space="preserve"> </v>
      </c>
      <c r="J562" s="2" t="str">
        <f t="shared" si="71"/>
        <v xml:space="preserve"> </v>
      </c>
      <c r="K562" s="110"/>
      <c r="L562" s="45"/>
      <c r="M562" s="2" t="str">
        <f t="shared" si="72"/>
        <v xml:space="preserve"> </v>
      </c>
      <c r="N562" s="74"/>
      <c r="O562" s="45" t="str">
        <f t="shared" si="65"/>
        <v>NA</v>
      </c>
      <c r="P562" s="45" t="str">
        <f t="shared" si="66"/>
        <v>NA</v>
      </c>
      <c r="Q562" s="85"/>
    </row>
    <row r="563" spans="1:17" x14ac:dyDescent="0.25">
      <c r="A563" s="48"/>
      <c r="B563" s="45"/>
      <c r="C563" s="45"/>
      <c r="D563" s="49"/>
      <c r="E563" s="49" t="str">
        <f t="shared" si="67"/>
        <v xml:space="preserve"> </v>
      </c>
      <c r="F563" s="49" t="str">
        <f t="shared" si="68"/>
        <v xml:space="preserve"> </v>
      </c>
      <c r="G563" s="49" t="str">
        <f t="shared" si="69"/>
        <v xml:space="preserve"> </v>
      </c>
      <c r="H563" s="58"/>
      <c r="I563" s="2" t="str">
        <f t="shared" si="70"/>
        <v xml:space="preserve"> </v>
      </c>
      <c r="J563" s="2" t="str">
        <f t="shared" si="71"/>
        <v xml:space="preserve"> </v>
      </c>
      <c r="K563" s="110"/>
      <c r="L563" s="45"/>
      <c r="M563" s="2" t="str">
        <f t="shared" si="72"/>
        <v xml:space="preserve"> </v>
      </c>
      <c r="N563" s="74"/>
      <c r="O563" s="45" t="str">
        <f t="shared" si="65"/>
        <v>NA</v>
      </c>
      <c r="P563" s="45" t="str">
        <f t="shared" si="66"/>
        <v>NA</v>
      </c>
      <c r="Q563" s="85"/>
    </row>
    <row r="564" spans="1:17" x14ac:dyDescent="0.25">
      <c r="A564" s="48"/>
      <c r="B564" s="45"/>
      <c r="C564" s="45"/>
      <c r="D564" s="49"/>
      <c r="E564" s="49" t="str">
        <f t="shared" si="67"/>
        <v xml:space="preserve"> </v>
      </c>
      <c r="F564" s="49" t="str">
        <f t="shared" si="68"/>
        <v xml:space="preserve"> </v>
      </c>
      <c r="G564" s="49" t="str">
        <f t="shared" si="69"/>
        <v xml:space="preserve"> </v>
      </c>
      <c r="H564" s="58"/>
      <c r="I564" s="2" t="str">
        <f t="shared" si="70"/>
        <v xml:space="preserve"> </v>
      </c>
      <c r="J564" s="2" t="str">
        <f t="shared" si="71"/>
        <v xml:space="preserve"> </v>
      </c>
      <c r="K564" s="110"/>
      <c r="L564" s="45"/>
      <c r="M564" s="2" t="str">
        <f t="shared" si="72"/>
        <v xml:space="preserve"> </v>
      </c>
      <c r="N564" s="74"/>
      <c r="O564" s="45" t="str">
        <f t="shared" si="65"/>
        <v>NA</v>
      </c>
      <c r="P564" s="45" t="str">
        <f t="shared" si="66"/>
        <v>NA</v>
      </c>
      <c r="Q564" s="85"/>
    </row>
    <row r="565" spans="1:17" x14ac:dyDescent="0.25">
      <c r="A565" s="48"/>
      <c r="B565" s="45"/>
      <c r="C565" s="45"/>
      <c r="D565" s="49"/>
      <c r="E565" s="49" t="str">
        <f t="shared" si="67"/>
        <v xml:space="preserve"> </v>
      </c>
      <c r="F565" s="49" t="str">
        <f t="shared" si="68"/>
        <v xml:space="preserve"> </v>
      </c>
      <c r="G565" s="49" t="str">
        <f t="shared" si="69"/>
        <v xml:space="preserve"> </v>
      </c>
      <c r="H565" s="58"/>
      <c r="I565" s="2" t="str">
        <f t="shared" si="70"/>
        <v xml:space="preserve"> </v>
      </c>
      <c r="J565" s="2" t="str">
        <f t="shared" si="71"/>
        <v xml:space="preserve"> </v>
      </c>
      <c r="K565" s="110"/>
      <c r="L565" s="45"/>
      <c r="M565" s="2" t="str">
        <f t="shared" si="72"/>
        <v xml:space="preserve"> </v>
      </c>
      <c r="N565" s="74"/>
      <c r="O565" s="45" t="str">
        <f t="shared" si="65"/>
        <v>NA</v>
      </c>
      <c r="P565" s="45" t="str">
        <f t="shared" si="66"/>
        <v>NA</v>
      </c>
      <c r="Q565" s="85"/>
    </row>
    <row r="566" spans="1:17" x14ac:dyDescent="0.25">
      <c r="A566" s="48"/>
      <c r="B566" s="45"/>
      <c r="C566" s="45"/>
      <c r="D566" s="49"/>
      <c r="E566" s="49" t="str">
        <f t="shared" si="67"/>
        <v xml:space="preserve"> </v>
      </c>
      <c r="F566" s="49" t="str">
        <f t="shared" si="68"/>
        <v xml:space="preserve"> </v>
      </c>
      <c r="G566" s="49" t="str">
        <f t="shared" si="69"/>
        <v xml:space="preserve"> </v>
      </c>
      <c r="H566" s="58"/>
      <c r="I566" s="2" t="str">
        <f t="shared" si="70"/>
        <v xml:space="preserve"> </v>
      </c>
      <c r="J566" s="2" t="str">
        <f t="shared" si="71"/>
        <v xml:space="preserve"> </v>
      </c>
      <c r="K566" s="110"/>
      <c r="L566" s="45"/>
      <c r="M566" s="2" t="str">
        <f t="shared" si="72"/>
        <v xml:space="preserve"> </v>
      </c>
      <c r="N566" s="74"/>
      <c r="O566" s="45" t="str">
        <f t="shared" si="65"/>
        <v>NA</v>
      </c>
      <c r="P566" s="45" t="str">
        <f t="shared" si="66"/>
        <v>NA</v>
      </c>
      <c r="Q566" s="85"/>
    </row>
    <row r="567" spans="1:17" x14ac:dyDescent="0.25">
      <c r="A567" s="48"/>
      <c r="B567" s="45"/>
      <c r="C567" s="45"/>
      <c r="D567" s="49"/>
      <c r="E567" s="49" t="str">
        <f t="shared" si="67"/>
        <v xml:space="preserve"> </v>
      </c>
      <c r="F567" s="49" t="str">
        <f t="shared" si="68"/>
        <v xml:space="preserve"> </v>
      </c>
      <c r="G567" s="49" t="str">
        <f t="shared" si="69"/>
        <v xml:space="preserve"> </v>
      </c>
      <c r="H567" s="58"/>
      <c r="I567" s="2" t="str">
        <f t="shared" si="70"/>
        <v xml:space="preserve"> </v>
      </c>
      <c r="J567" s="2" t="str">
        <f t="shared" si="71"/>
        <v xml:space="preserve"> </v>
      </c>
      <c r="K567" s="110"/>
      <c r="L567" s="45"/>
      <c r="M567" s="2" t="str">
        <f t="shared" si="72"/>
        <v xml:space="preserve"> </v>
      </c>
      <c r="N567" s="74"/>
      <c r="O567" s="45" t="str">
        <f t="shared" si="65"/>
        <v>NA</v>
      </c>
      <c r="P567" s="45" t="str">
        <f t="shared" si="66"/>
        <v>NA</v>
      </c>
      <c r="Q567" s="85"/>
    </row>
    <row r="568" spans="1:17" x14ac:dyDescent="0.25">
      <c r="A568" s="48"/>
      <c r="B568" s="45"/>
      <c r="C568" s="45"/>
      <c r="D568" s="49"/>
      <c r="E568" s="49" t="str">
        <f t="shared" si="67"/>
        <v xml:space="preserve"> </v>
      </c>
      <c r="F568" s="49" t="str">
        <f t="shared" si="68"/>
        <v xml:space="preserve"> </v>
      </c>
      <c r="G568" s="49" t="str">
        <f t="shared" si="69"/>
        <v xml:space="preserve"> </v>
      </c>
      <c r="H568" s="58"/>
      <c r="I568" s="2" t="str">
        <f t="shared" si="70"/>
        <v xml:space="preserve"> </v>
      </c>
      <c r="J568" s="2" t="str">
        <f t="shared" si="71"/>
        <v xml:space="preserve"> </v>
      </c>
      <c r="K568" s="110"/>
      <c r="L568" s="45"/>
      <c r="M568" s="2" t="str">
        <f t="shared" si="72"/>
        <v xml:space="preserve"> </v>
      </c>
      <c r="N568" s="74"/>
      <c r="O568" s="45" t="str">
        <f t="shared" si="65"/>
        <v>NA</v>
      </c>
      <c r="P568" s="45" t="str">
        <f t="shared" si="66"/>
        <v>NA</v>
      </c>
      <c r="Q568" s="85"/>
    </row>
    <row r="569" spans="1:17" x14ac:dyDescent="0.25">
      <c r="A569" s="48"/>
      <c r="B569" s="45"/>
      <c r="C569" s="45"/>
      <c r="D569" s="49"/>
      <c r="E569" s="49" t="str">
        <f t="shared" si="67"/>
        <v xml:space="preserve"> </v>
      </c>
      <c r="F569" s="49" t="str">
        <f t="shared" si="68"/>
        <v xml:space="preserve"> </v>
      </c>
      <c r="G569" s="49" t="str">
        <f t="shared" si="69"/>
        <v xml:space="preserve"> </v>
      </c>
      <c r="H569" s="58"/>
      <c r="I569" s="2" t="str">
        <f t="shared" si="70"/>
        <v xml:space="preserve"> </v>
      </c>
      <c r="J569" s="2" t="str">
        <f t="shared" si="71"/>
        <v xml:space="preserve"> </v>
      </c>
      <c r="K569" s="110"/>
      <c r="L569" s="45"/>
      <c r="M569" s="2" t="str">
        <f t="shared" si="72"/>
        <v xml:space="preserve"> </v>
      </c>
      <c r="N569" s="74"/>
      <c r="O569" s="45" t="str">
        <f t="shared" si="65"/>
        <v>NA</v>
      </c>
      <c r="P569" s="45" t="str">
        <f t="shared" si="66"/>
        <v>NA</v>
      </c>
      <c r="Q569" s="85"/>
    </row>
    <row r="570" spans="1:17" x14ac:dyDescent="0.25">
      <c r="A570" s="48"/>
      <c r="B570" s="45"/>
      <c r="C570" s="45"/>
      <c r="D570" s="49"/>
      <c r="E570" s="49" t="str">
        <f t="shared" si="67"/>
        <v xml:space="preserve"> </v>
      </c>
      <c r="F570" s="49" t="str">
        <f t="shared" si="68"/>
        <v xml:space="preserve"> </v>
      </c>
      <c r="G570" s="49" t="str">
        <f t="shared" si="69"/>
        <v xml:space="preserve"> </v>
      </c>
      <c r="H570" s="58"/>
      <c r="I570" s="2" t="str">
        <f t="shared" si="70"/>
        <v xml:space="preserve"> </v>
      </c>
      <c r="J570" s="2" t="str">
        <f t="shared" si="71"/>
        <v xml:space="preserve"> </v>
      </c>
      <c r="K570" s="110"/>
      <c r="L570" s="45"/>
      <c r="M570" s="2" t="str">
        <f t="shared" si="72"/>
        <v xml:space="preserve"> </v>
      </c>
      <c r="N570" s="74"/>
      <c r="O570" s="45" t="str">
        <f t="shared" si="65"/>
        <v>NA</v>
      </c>
      <c r="P570" s="45" t="str">
        <f t="shared" si="66"/>
        <v>NA</v>
      </c>
      <c r="Q570" s="85"/>
    </row>
    <row r="571" spans="1:17" x14ac:dyDescent="0.25">
      <c r="A571" s="48"/>
      <c r="B571" s="45"/>
      <c r="C571" s="45"/>
      <c r="D571" s="49"/>
      <c r="E571" s="49" t="str">
        <f t="shared" si="67"/>
        <v xml:space="preserve"> </v>
      </c>
      <c r="F571" s="49" t="str">
        <f t="shared" si="68"/>
        <v xml:space="preserve"> </v>
      </c>
      <c r="G571" s="49" t="str">
        <f t="shared" si="69"/>
        <v xml:space="preserve"> </v>
      </c>
      <c r="H571" s="58"/>
      <c r="I571" s="2" t="str">
        <f t="shared" si="70"/>
        <v xml:space="preserve"> </v>
      </c>
      <c r="J571" s="2" t="str">
        <f t="shared" si="71"/>
        <v xml:space="preserve"> </v>
      </c>
      <c r="K571" s="110"/>
      <c r="L571" s="45"/>
      <c r="M571" s="2" t="str">
        <f t="shared" si="72"/>
        <v xml:space="preserve"> </v>
      </c>
      <c r="N571" s="74"/>
      <c r="O571" s="45" t="str">
        <f t="shared" si="65"/>
        <v>NA</v>
      </c>
      <c r="P571" s="45" t="str">
        <f t="shared" si="66"/>
        <v>NA</v>
      </c>
      <c r="Q571" s="85"/>
    </row>
    <row r="572" spans="1:17" x14ac:dyDescent="0.25">
      <c r="A572" s="48"/>
      <c r="B572" s="45"/>
      <c r="C572" s="45"/>
      <c r="D572" s="49"/>
      <c r="E572" s="49" t="str">
        <f t="shared" si="67"/>
        <v xml:space="preserve"> </v>
      </c>
      <c r="F572" s="49" t="str">
        <f t="shared" si="68"/>
        <v xml:space="preserve"> </v>
      </c>
      <c r="G572" s="49" t="str">
        <f t="shared" si="69"/>
        <v xml:space="preserve"> </v>
      </c>
      <c r="H572" s="58"/>
      <c r="I572" s="2" t="str">
        <f t="shared" si="70"/>
        <v xml:space="preserve"> </v>
      </c>
      <c r="J572" s="2" t="str">
        <f t="shared" si="71"/>
        <v xml:space="preserve"> </v>
      </c>
      <c r="K572" s="110"/>
      <c r="L572" s="45"/>
      <c r="M572" s="2" t="str">
        <f t="shared" si="72"/>
        <v xml:space="preserve"> </v>
      </c>
      <c r="N572" s="74"/>
      <c r="O572" s="45" t="str">
        <f t="shared" si="65"/>
        <v>NA</v>
      </c>
      <c r="P572" s="45" t="str">
        <f t="shared" si="66"/>
        <v>NA</v>
      </c>
      <c r="Q572" s="85"/>
    </row>
    <row r="573" spans="1:17" x14ac:dyDescent="0.25">
      <c r="A573" s="48"/>
      <c r="B573" s="45"/>
      <c r="C573" s="45"/>
      <c r="D573" s="49"/>
      <c r="E573" s="49" t="str">
        <f t="shared" si="67"/>
        <v xml:space="preserve"> </v>
      </c>
      <c r="F573" s="49" t="str">
        <f t="shared" si="68"/>
        <v xml:space="preserve"> </v>
      </c>
      <c r="G573" s="49" t="str">
        <f t="shared" si="69"/>
        <v xml:space="preserve"> </v>
      </c>
      <c r="H573" s="58"/>
      <c r="I573" s="2" t="str">
        <f t="shared" si="70"/>
        <v xml:space="preserve"> </v>
      </c>
      <c r="J573" s="2" t="str">
        <f t="shared" si="71"/>
        <v xml:space="preserve"> </v>
      </c>
      <c r="K573" s="110"/>
      <c r="L573" s="45"/>
      <c r="M573" s="2" t="str">
        <f t="shared" si="72"/>
        <v xml:space="preserve"> </v>
      </c>
      <c r="N573" s="74"/>
      <c r="O573" s="45" t="str">
        <f t="shared" si="65"/>
        <v>NA</v>
      </c>
      <c r="P573" s="45" t="str">
        <f t="shared" si="66"/>
        <v>NA</v>
      </c>
      <c r="Q573" s="85"/>
    </row>
    <row r="574" spans="1:17" x14ac:dyDescent="0.25">
      <c r="A574" s="48"/>
      <c r="B574" s="45"/>
      <c r="C574" s="45"/>
      <c r="D574" s="49"/>
      <c r="E574" s="49" t="str">
        <f t="shared" si="67"/>
        <v xml:space="preserve"> </v>
      </c>
      <c r="F574" s="49" t="str">
        <f t="shared" si="68"/>
        <v xml:space="preserve"> </v>
      </c>
      <c r="G574" s="49" t="str">
        <f t="shared" si="69"/>
        <v xml:space="preserve"> </v>
      </c>
      <c r="H574" s="58"/>
      <c r="I574" s="2" t="str">
        <f t="shared" si="70"/>
        <v xml:space="preserve"> </v>
      </c>
      <c r="J574" s="2" t="str">
        <f t="shared" si="71"/>
        <v xml:space="preserve"> </v>
      </c>
      <c r="K574" s="110"/>
      <c r="L574" s="45"/>
      <c r="M574" s="2" t="str">
        <f t="shared" si="72"/>
        <v xml:space="preserve"> </v>
      </c>
      <c r="N574" s="74"/>
      <c r="O574" s="45" t="str">
        <f t="shared" si="65"/>
        <v>NA</v>
      </c>
      <c r="P574" s="45" t="str">
        <f t="shared" si="66"/>
        <v>NA</v>
      </c>
      <c r="Q574" s="85"/>
    </row>
    <row r="575" spans="1:17" x14ac:dyDescent="0.25">
      <c r="A575" s="48"/>
      <c r="B575" s="45"/>
      <c r="C575" s="45"/>
      <c r="D575" s="49"/>
      <c r="E575" s="49" t="str">
        <f t="shared" si="67"/>
        <v xml:space="preserve"> </v>
      </c>
      <c r="F575" s="49" t="str">
        <f t="shared" si="68"/>
        <v xml:space="preserve"> </v>
      </c>
      <c r="G575" s="49" t="str">
        <f t="shared" si="69"/>
        <v xml:space="preserve"> </v>
      </c>
      <c r="H575" s="58"/>
      <c r="I575" s="2" t="str">
        <f t="shared" si="70"/>
        <v xml:space="preserve"> </v>
      </c>
      <c r="J575" s="2" t="str">
        <f t="shared" si="71"/>
        <v xml:space="preserve"> </v>
      </c>
      <c r="K575" s="110"/>
      <c r="L575" s="45"/>
      <c r="M575" s="2" t="str">
        <f t="shared" si="72"/>
        <v xml:space="preserve"> </v>
      </c>
      <c r="N575" s="74"/>
      <c r="O575" s="45" t="str">
        <f t="shared" si="65"/>
        <v>NA</v>
      </c>
      <c r="P575" s="45" t="str">
        <f t="shared" si="66"/>
        <v>NA</v>
      </c>
      <c r="Q575" s="85"/>
    </row>
    <row r="576" spans="1:17" x14ac:dyDescent="0.25">
      <c r="A576" s="48"/>
      <c r="B576" s="45"/>
      <c r="C576" s="45"/>
      <c r="D576" s="49"/>
      <c r="E576" s="49" t="str">
        <f t="shared" si="67"/>
        <v xml:space="preserve"> </v>
      </c>
      <c r="F576" s="49" t="str">
        <f t="shared" si="68"/>
        <v xml:space="preserve"> </v>
      </c>
      <c r="G576" s="49" t="str">
        <f t="shared" si="69"/>
        <v xml:space="preserve"> </v>
      </c>
      <c r="H576" s="58"/>
      <c r="I576" s="2" t="str">
        <f t="shared" si="70"/>
        <v xml:space="preserve"> </v>
      </c>
      <c r="J576" s="2" t="str">
        <f t="shared" si="71"/>
        <v xml:space="preserve"> </v>
      </c>
      <c r="K576" s="110"/>
      <c r="L576" s="45"/>
      <c r="M576" s="2" t="str">
        <f t="shared" si="72"/>
        <v xml:space="preserve"> </v>
      </c>
      <c r="N576" s="74"/>
      <c r="O576" s="45" t="str">
        <f t="shared" si="65"/>
        <v>NA</v>
      </c>
      <c r="P576" s="45" t="str">
        <f t="shared" si="66"/>
        <v>NA</v>
      </c>
      <c r="Q576" s="85"/>
    </row>
    <row r="577" spans="1:17" x14ac:dyDescent="0.25">
      <c r="A577" s="48"/>
      <c r="B577" s="45"/>
      <c r="C577" s="45"/>
      <c r="D577" s="49"/>
      <c r="E577" s="49" t="str">
        <f t="shared" si="67"/>
        <v xml:space="preserve"> </v>
      </c>
      <c r="F577" s="49" t="str">
        <f t="shared" si="68"/>
        <v xml:space="preserve"> </v>
      </c>
      <c r="G577" s="49" t="str">
        <f t="shared" si="69"/>
        <v xml:space="preserve"> </v>
      </c>
      <c r="H577" s="58"/>
      <c r="I577" s="2" t="str">
        <f t="shared" si="70"/>
        <v xml:space="preserve"> </v>
      </c>
      <c r="J577" s="2" t="str">
        <f t="shared" si="71"/>
        <v xml:space="preserve"> </v>
      </c>
      <c r="K577" s="110"/>
      <c r="L577" s="45"/>
      <c r="M577" s="2" t="str">
        <f t="shared" si="72"/>
        <v xml:space="preserve"> </v>
      </c>
      <c r="N577" s="74"/>
      <c r="O577" s="45" t="str">
        <f t="shared" si="65"/>
        <v>NA</v>
      </c>
      <c r="P577" s="45" t="str">
        <f t="shared" si="66"/>
        <v>NA</v>
      </c>
      <c r="Q577" s="85"/>
    </row>
    <row r="578" spans="1:17" x14ac:dyDescent="0.25">
      <c r="A578" s="48"/>
      <c r="B578" s="45"/>
      <c r="C578" s="45"/>
      <c r="D578" s="49"/>
      <c r="E578" s="49" t="str">
        <f t="shared" si="67"/>
        <v xml:space="preserve"> </v>
      </c>
      <c r="F578" s="49" t="str">
        <f t="shared" si="68"/>
        <v xml:space="preserve"> </v>
      </c>
      <c r="G578" s="49" t="str">
        <f t="shared" si="69"/>
        <v xml:space="preserve"> </v>
      </c>
      <c r="H578" s="58"/>
      <c r="I578" s="2" t="str">
        <f t="shared" si="70"/>
        <v xml:space="preserve"> </v>
      </c>
      <c r="J578" s="2" t="str">
        <f t="shared" si="71"/>
        <v xml:space="preserve"> </v>
      </c>
      <c r="K578" s="110"/>
      <c r="L578" s="45"/>
      <c r="M578" s="2" t="str">
        <f t="shared" si="72"/>
        <v xml:space="preserve"> </v>
      </c>
      <c r="N578" s="74"/>
      <c r="O578" s="45" t="str">
        <f t="shared" si="65"/>
        <v>NA</v>
      </c>
      <c r="P578" s="45" t="str">
        <f t="shared" si="66"/>
        <v>NA</v>
      </c>
      <c r="Q578" s="85"/>
    </row>
    <row r="579" spans="1:17" x14ac:dyDescent="0.25">
      <c r="A579" s="48"/>
      <c r="B579" s="45"/>
      <c r="C579" s="45"/>
      <c r="D579" s="49"/>
      <c r="E579" s="49" t="str">
        <f t="shared" si="67"/>
        <v xml:space="preserve"> </v>
      </c>
      <c r="F579" s="49" t="str">
        <f t="shared" si="68"/>
        <v xml:space="preserve"> </v>
      </c>
      <c r="G579" s="49" t="str">
        <f t="shared" si="69"/>
        <v xml:space="preserve"> </v>
      </c>
      <c r="H579" s="58"/>
      <c r="I579" s="2" t="str">
        <f t="shared" si="70"/>
        <v xml:space="preserve"> </v>
      </c>
      <c r="J579" s="2" t="str">
        <f t="shared" si="71"/>
        <v xml:space="preserve"> </v>
      </c>
      <c r="K579" s="110"/>
      <c r="L579" s="45"/>
      <c r="M579" s="2" t="str">
        <f t="shared" si="72"/>
        <v xml:space="preserve"> </v>
      </c>
      <c r="N579" s="74"/>
      <c r="O579" s="45" t="str">
        <f t="shared" si="65"/>
        <v>NA</v>
      </c>
      <c r="P579" s="45" t="str">
        <f t="shared" si="66"/>
        <v>NA</v>
      </c>
      <c r="Q579" s="85"/>
    </row>
    <row r="580" spans="1:17" x14ac:dyDescent="0.25">
      <c r="A580" s="48"/>
      <c r="B580" s="45"/>
      <c r="C580" s="45"/>
      <c r="D580" s="49"/>
      <c r="E580" s="49" t="str">
        <f t="shared" si="67"/>
        <v xml:space="preserve"> </v>
      </c>
      <c r="F580" s="49" t="str">
        <f t="shared" si="68"/>
        <v xml:space="preserve"> </v>
      </c>
      <c r="G580" s="49" t="str">
        <f t="shared" si="69"/>
        <v xml:space="preserve"> </v>
      </c>
      <c r="H580" s="58"/>
      <c r="I580" s="2" t="str">
        <f t="shared" si="70"/>
        <v xml:space="preserve"> </v>
      </c>
      <c r="J580" s="2" t="str">
        <f t="shared" si="71"/>
        <v xml:space="preserve"> </v>
      </c>
      <c r="K580" s="110"/>
      <c r="L580" s="45"/>
      <c r="M580" s="2" t="str">
        <f t="shared" si="72"/>
        <v xml:space="preserve"> </v>
      </c>
      <c r="N580" s="74"/>
      <c r="O580" s="45" t="str">
        <f t="shared" si="65"/>
        <v>NA</v>
      </c>
      <c r="P580" s="45" t="str">
        <f t="shared" si="66"/>
        <v>NA</v>
      </c>
      <c r="Q580" s="85"/>
    </row>
    <row r="581" spans="1:17" x14ac:dyDescent="0.25">
      <c r="A581" s="48"/>
      <c r="B581" s="45"/>
      <c r="C581" s="45"/>
      <c r="D581" s="49"/>
      <c r="E581" s="49" t="str">
        <f t="shared" si="67"/>
        <v xml:space="preserve"> </v>
      </c>
      <c r="F581" s="49" t="str">
        <f t="shared" si="68"/>
        <v xml:space="preserve"> </v>
      </c>
      <c r="G581" s="49" t="str">
        <f t="shared" si="69"/>
        <v xml:space="preserve"> </v>
      </c>
      <c r="H581" s="58"/>
      <c r="I581" s="2" t="str">
        <f t="shared" si="70"/>
        <v xml:space="preserve"> </v>
      </c>
      <c r="J581" s="2" t="str">
        <f t="shared" si="71"/>
        <v xml:space="preserve"> </v>
      </c>
      <c r="K581" s="110"/>
      <c r="L581" s="45"/>
      <c r="M581" s="2" t="str">
        <f t="shared" si="72"/>
        <v xml:space="preserve"> </v>
      </c>
      <c r="N581" s="74"/>
      <c r="O581" s="45" t="str">
        <f t="shared" si="65"/>
        <v>NA</v>
      </c>
      <c r="P581" s="45" t="str">
        <f t="shared" si="66"/>
        <v>NA</v>
      </c>
      <c r="Q581" s="85"/>
    </row>
    <row r="582" spans="1:17" x14ac:dyDescent="0.25">
      <c r="A582" s="48"/>
      <c r="B582" s="45"/>
      <c r="C582" s="45"/>
      <c r="D582" s="49"/>
      <c r="E582" s="49" t="str">
        <f t="shared" si="67"/>
        <v xml:space="preserve"> </v>
      </c>
      <c r="F582" s="49" t="str">
        <f t="shared" si="68"/>
        <v xml:space="preserve"> </v>
      </c>
      <c r="G582" s="49" t="str">
        <f t="shared" si="69"/>
        <v xml:space="preserve"> </v>
      </c>
      <c r="H582" s="58"/>
      <c r="I582" s="2" t="str">
        <f t="shared" si="70"/>
        <v xml:space="preserve"> </v>
      </c>
      <c r="J582" s="2" t="str">
        <f t="shared" si="71"/>
        <v xml:space="preserve"> </v>
      </c>
      <c r="K582" s="110"/>
      <c r="L582" s="45"/>
      <c r="M582" s="2" t="str">
        <f t="shared" si="72"/>
        <v xml:space="preserve"> </v>
      </c>
      <c r="N582" s="74"/>
      <c r="O582" s="45" t="str">
        <f t="shared" si="65"/>
        <v>NA</v>
      </c>
      <c r="P582" s="45" t="str">
        <f t="shared" si="66"/>
        <v>NA</v>
      </c>
      <c r="Q582" s="85"/>
    </row>
    <row r="583" spans="1:17" x14ac:dyDescent="0.25">
      <c r="A583" s="48"/>
      <c r="B583" s="45"/>
      <c r="C583" s="45"/>
      <c r="D583" s="49"/>
      <c r="E583" s="49" t="str">
        <f t="shared" si="67"/>
        <v xml:space="preserve"> </v>
      </c>
      <c r="F583" s="49" t="str">
        <f t="shared" si="68"/>
        <v xml:space="preserve"> </v>
      </c>
      <c r="G583" s="49" t="str">
        <f t="shared" si="69"/>
        <v xml:space="preserve"> </v>
      </c>
      <c r="H583" s="58"/>
      <c r="I583" s="2" t="str">
        <f t="shared" si="70"/>
        <v xml:space="preserve"> </v>
      </c>
      <c r="J583" s="2" t="str">
        <f t="shared" si="71"/>
        <v xml:space="preserve"> </v>
      </c>
      <c r="K583" s="110"/>
      <c r="L583" s="45"/>
      <c r="M583" s="2" t="str">
        <f t="shared" si="72"/>
        <v xml:space="preserve"> </v>
      </c>
      <c r="N583" s="74"/>
      <c r="O583" s="45" t="str">
        <f t="shared" si="65"/>
        <v>NA</v>
      </c>
      <c r="P583" s="45" t="str">
        <f t="shared" si="66"/>
        <v>NA</v>
      </c>
      <c r="Q583" s="85"/>
    </row>
    <row r="584" spans="1:17" x14ac:dyDescent="0.25">
      <c r="A584" s="48"/>
      <c r="B584" s="45"/>
      <c r="C584" s="45"/>
      <c r="D584" s="49"/>
      <c r="E584" s="49" t="str">
        <f t="shared" si="67"/>
        <v xml:space="preserve"> </v>
      </c>
      <c r="F584" s="49" t="str">
        <f t="shared" si="68"/>
        <v xml:space="preserve"> </v>
      </c>
      <c r="G584" s="49" t="str">
        <f t="shared" si="69"/>
        <v xml:space="preserve"> </v>
      </c>
      <c r="H584" s="58"/>
      <c r="I584" s="2" t="str">
        <f t="shared" si="70"/>
        <v xml:space="preserve"> </v>
      </c>
      <c r="J584" s="2" t="str">
        <f t="shared" si="71"/>
        <v xml:space="preserve"> </v>
      </c>
      <c r="K584" s="110"/>
      <c r="L584" s="45"/>
      <c r="M584" s="2" t="str">
        <f t="shared" si="72"/>
        <v xml:space="preserve"> </v>
      </c>
      <c r="N584" s="74"/>
      <c r="O584" s="45" t="str">
        <f t="shared" si="65"/>
        <v>NA</v>
      </c>
      <c r="P584" s="45" t="str">
        <f t="shared" si="66"/>
        <v>NA</v>
      </c>
      <c r="Q584" s="85"/>
    </row>
    <row r="585" spans="1:17" x14ac:dyDescent="0.25">
      <c r="A585" s="48"/>
      <c r="B585" s="45"/>
      <c r="C585" s="45"/>
      <c r="D585" s="49"/>
      <c r="E585" s="49" t="str">
        <f t="shared" si="67"/>
        <v xml:space="preserve"> </v>
      </c>
      <c r="F585" s="49" t="str">
        <f t="shared" si="68"/>
        <v xml:space="preserve"> </v>
      </c>
      <c r="G585" s="49" t="str">
        <f t="shared" si="69"/>
        <v xml:space="preserve"> </v>
      </c>
      <c r="H585" s="58"/>
      <c r="I585" s="2" t="str">
        <f t="shared" si="70"/>
        <v xml:space="preserve"> </v>
      </c>
      <c r="J585" s="2" t="str">
        <f t="shared" si="71"/>
        <v xml:space="preserve"> </v>
      </c>
      <c r="K585" s="110"/>
      <c r="L585" s="45"/>
      <c r="M585" s="2" t="str">
        <f t="shared" si="72"/>
        <v xml:space="preserve"> </v>
      </c>
      <c r="N585" s="74"/>
      <c r="O585" s="45" t="str">
        <f t="shared" si="65"/>
        <v>NA</v>
      </c>
      <c r="P585" s="45" t="str">
        <f t="shared" si="66"/>
        <v>NA</v>
      </c>
      <c r="Q585" s="85"/>
    </row>
    <row r="586" spans="1:17" x14ac:dyDescent="0.25">
      <c r="A586" s="48"/>
      <c r="B586" s="45"/>
      <c r="C586" s="45"/>
      <c r="D586" s="49"/>
      <c r="E586" s="49" t="str">
        <f t="shared" si="67"/>
        <v xml:space="preserve"> </v>
      </c>
      <c r="F586" s="49" t="str">
        <f t="shared" si="68"/>
        <v xml:space="preserve"> </v>
      </c>
      <c r="G586" s="49" t="str">
        <f t="shared" si="69"/>
        <v xml:space="preserve"> </v>
      </c>
      <c r="H586" s="58"/>
      <c r="I586" s="2" t="str">
        <f t="shared" si="70"/>
        <v xml:space="preserve"> </v>
      </c>
      <c r="J586" s="2" t="str">
        <f t="shared" si="71"/>
        <v xml:space="preserve"> </v>
      </c>
      <c r="K586" s="110"/>
      <c r="L586" s="45"/>
      <c r="M586" s="2" t="str">
        <f t="shared" si="72"/>
        <v xml:space="preserve"> </v>
      </c>
      <c r="N586" s="74"/>
      <c r="O586" s="45" t="str">
        <f t="shared" si="65"/>
        <v>NA</v>
      </c>
      <c r="P586" s="45" t="str">
        <f t="shared" si="66"/>
        <v>NA</v>
      </c>
      <c r="Q586" s="85"/>
    </row>
    <row r="587" spans="1:17" x14ac:dyDescent="0.25">
      <c r="A587" s="48"/>
      <c r="B587" s="45"/>
      <c r="C587" s="45"/>
      <c r="D587" s="49"/>
      <c r="E587" s="49" t="str">
        <f t="shared" si="67"/>
        <v xml:space="preserve"> </v>
      </c>
      <c r="F587" s="49" t="str">
        <f t="shared" si="68"/>
        <v xml:space="preserve"> </v>
      </c>
      <c r="G587" s="49" t="str">
        <f t="shared" si="69"/>
        <v xml:space="preserve"> </v>
      </c>
      <c r="H587" s="58"/>
      <c r="I587" s="2" t="str">
        <f t="shared" si="70"/>
        <v xml:space="preserve"> </v>
      </c>
      <c r="J587" s="2" t="str">
        <f t="shared" si="71"/>
        <v xml:space="preserve"> </v>
      </c>
      <c r="K587" s="110"/>
      <c r="L587" s="45"/>
      <c r="M587" s="2" t="str">
        <f t="shared" si="72"/>
        <v xml:space="preserve"> </v>
      </c>
      <c r="N587" s="74"/>
      <c r="O587" s="45" t="str">
        <f t="shared" si="65"/>
        <v>NA</v>
      </c>
      <c r="P587" s="45" t="str">
        <f t="shared" si="66"/>
        <v>NA</v>
      </c>
      <c r="Q587" s="85"/>
    </row>
    <row r="588" spans="1:17" x14ac:dyDescent="0.25">
      <c r="A588" s="48"/>
      <c r="B588" s="45"/>
      <c r="C588" s="45"/>
      <c r="D588" s="49"/>
      <c r="E588" s="49" t="str">
        <f t="shared" si="67"/>
        <v xml:space="preserve"> </v>
      </c>
      <c r="F588" s="49" t="str">
        <f t="shared" si="68"/>
        <v xml:space="preserve"> </v>
      </c>
      <c r="G588" s="49" t="str">
        <f t="shared" si="69"/>
        <v xml:space="preserve"> </v>
      </c>
      <c r="H588" s="58"/>
      <c r="I588" s="2" t="str">
        <f t="shared" si="70"/>
        <v xml:space="preserve"> </v>
      </c>
      <c r="J588" s="2" t="str">
        <f t="shared" si="71"/>
        <v xml:space="preserve"> </v>
      </c>
      <c r="K588" s="110"/>
      <c r="L588" s="45"/>
      <c r="M588" s="2" t="str">
        <f t="shared" si="72"/>
        <v xml:space="preserve"> </v>
      </c>
      <c r="N588" s="74"/>
      <c r="O588" s="45" t="str">
        <f t="shared" ref="O588:O651" si="73">IF(L588="","NA","A compléter")</f>
        <v>NA</v>
      </c>
      <c r="P588" s="45" t="str">
        <f t="shared" ref="P588:P651" si="74">IF(L588="","NA","A compléter")</f>
        <v>NA</v>
      </c>
      <c r="Q588" s="85"/>
    </row>
    <row r="589" spans="1:17" x14ac:dyDescent="0.25">
      <c r="A589" s="48"/>
      <c r="B589" s="45"/>
      <c r="C589" s="45"/>
      <c r="D589" s="49"/>
      <c r="E589" s="49" t="str">
        <f t="shared" si="67"/>
        <v xml:space="preserve"> </v>
      </c>
      <c r="F589" s="49" t="str">
        <f t="shared" si="68"/>
        <v xml:space="preserve"> </v>
      </c>
      <c r="G589" s="49" t="str">
        <f t="shared" si="69"/>
        <v xml:space="preserve"> </v>
      </c>
      <c r="H589" s="58"/>
      <c r="I589" s="2" t="str">
        <f t="shared" si="70"/>
        <v xml:space="preserve"> </v>
      </c>
      <c r="J589" s="2" t="str">
        <f t="shared" si="71"/>
        <v xml:space="preserve"> </v>
      </c>
      <c r="K589" s="110"/>
      <c r="L589" s="45"/>
      <c r="M589" s="2" t="str">
        <f t="shared" si="72"/>
        <v xml:space="preserve"> </v>
      </c>
      <c r="N589" s="74"/>
      <c r="O589" s="45" t="str">
        <f t="shared" si="73"/>
        <v>NA</v>
      </c>
      <c r="P589" s="45" t="str">
        <f t="shared" si="74"/>
        <v>NA</v>
      </c>
      <c r="Q589" s="85"/>
    </row>
    <row r="590" spans="1:17" x14ac:dyDescent="0.25">
      <c r="A590" s="48"/>
      <c r="B590" s="45"/>
      <c r="C590" s="45"/>
      <c r="D590" s="49"/>
      <c r="E590" s="49" t="str">
        <f t="shared" si="67"/>
        <v xml:space="preserve"> </v>
      </c>
      <c r="F590" s="49" t="str">
        <f t="shared" si="68"/>
        <v xml:space="preserve"> </v>
      </c>
      <c r="G590" s="49" t="str">
        <f t="shared" si="69"/>
        <v xml:space="preserve"> </v>
      </c>
      <c r="H590" s="58"/>
      <c r="I590" s="2" t="str">
        <f t="shared" si="70"/>
        <v xml:space="preserve"> </v>
      </c>
      <c r="J590" s="2" t="str">
        <f t="shared" si="71"/>
        <v xml:space="preserve"> </v>
      </c>
      <c r="K590" s="110"/>
      <c r="L590" s="45"/>
      <c r="M590" s="2" t="str">
        <f t="shared" si="72"/>
        <v xml:space="preserve"> </v>
      </c>
      <c r="N590" s="74"/>
      <c r="O590" s="45" t="str">
        <f t="shared" si="73"/>
        <v>NA</v>
      </c>
      <c r="P590" s="45" t="str">
        <f t="shared" si="74"/>
        <v>NA</v>
      </c>
      <c r="Q590" s="85"/>
    </row>
    <row r="591" spans="1:17" x14ac:dyDescent="0.25">
      <c r="A591" s="48"/>
      <c r="B591" s="45"/>
      <c r="C591" s="45"/>
      <c r="D591" s="49"/>
      <c r="E591" s="49" t="str">
        <f t="shared" ref="E591:E654" si="75">IF(A591=""," ","A compléter")</f>
        <v xml:space="preserve"> </v>
      </c>
      <c r="F591" s="49" t="str">
        <f t="shared" ref="F591:F654" si="76">IF(B591=""," ","A compléter")</f>
        <v xml:space="preserve"> </v>
      </c>
      <c r="G591" s="49" t="str">
        <f t="shared" ref="G591:G654" si="77">IF(B591=""," ","A compléter")</f>
        <v xml:space="preserve"> </v>
      </c>
      <c r="H591" s="58"/>
      <c r="I591" s="2" t="str">
        <f t="shared" ref="I591:I654" si="78">IF(H591=""," ","A compléter")</f>
        <v xml:space="preserve"> </v>
      </c>
      <c r="J591" s="2" t="str">
        <f t="shared" ref="J591:J654" si="79">IF(H591=""," ","A compléter")</f>
        <v xml:space="preserve"> </v>
      </c>
      <c r="K591" s="110"/>
      <c r="L591" s="45"/>
      <c r="M591" s="2" t="str">
        <f t="shared" ref="M591:M654" si="80">IF(H591=""," ","A compléter")</f>
        <v xml:space="preserve"> </v>
      </c>
      <c r="N591" s="74"/>
      <c r="O591" s="45" t="str">
        <f t="shared" si="73"/>
        <v>NA</v>
      </c>
      <c r="P591" s="45" t="str">
        <f t="shared" si="74"/>
        <v>NA</v>
      </c>
      <c r="Q591" s="85"/>
    </row>
    <row r="592" spans="1:17" x14ac:dyDescent="0.25">
      <c r="A592" s="48"/>
      <c r="B592" s="45"/>
      <c r="C592" s="45"/>
      <c r="D592" s="49"/>
      <c r="E592" s="49" t="str">
        <f t="shared" si="75"/>
        <v xml:space="preserve"> </v>
      </c>
      <c r="F592" s="49" t="str">
        <f t="shared" si="76"/>
        <v xml:space="preserve"> </v>
      </c>
      <c r="G592" s="49" t="str">
        <f t="shared" si="77"/>
        <v xml:space="preserve"> </v>
      </c>
      <c r="H592" s="58"/>
      <c r="I592" s="2" t="str">
        <f t="shared" si="78"/>
        <v xml:space="preserve"> </v>
      </c>
      <c r="J592" s="2" t="str">
        <f t="shared" si="79"/>
        <v xml:space="preserve"> </v>
      </c>
      <c r="K592" s="110"/>
      <c r="L592" s="45"/>
      <c r="M592" s="2" t="str">
        <f t="shared" si="80"/>
        <v xml:space="preserve"> </v>
      </c>
      <c r="N592" s="74"/>
      <c r="O592" s="45" t="str">
        <f t="shared" si="73"/>
        <v>NA</v>
      </c>
      <c r="P592" s="45" t="str">
        <f t="shared" si="74"/>
        <v>NA</v>
      </c>
      <c r="Q592" s="85"/>
    </row>
    <row r="593" spans="1:17" x14ac:dyDescent="0.25">
      <c r="A593" s="48"/>
      <c r="B593" s="45"/>
      <c r="C593" s="45"/>
      <c r="D593" s="49"/>
      <c r="E593" s="49" t="str">
        <f t="shared" si="75"/>
        <v xml:space="preserve"> </v>
      </c>
      <c r="F593" s="49" t="str">
        <f t="shared" si="76"/>
        <v xml:space="preserve"> </v>
      </c>
      <c r="G593" s="49" t="str">
        <f t="shared" si="77"/>
        <v xml:space="preserve"> </v>
      </c>
      <c r="H593" s="58"/>
      <c r="I593" s="2" t="str">
        <f t="shared" si="78"/>
        <v xml:space="preserve"> </v>
      </c>
      <c r="J593" s="2" t="str">
        <f t="shared" si="79"/>
        <v xml:space="preserve"> </v>
      </c>
      <c r="K593" s="110"/>
      <c r="L593" s="45"/>
      <c r="M593" s="2" t="str">
        <f t="shared" si="80"/>
        <v xml:space="preserve"> </v>
      </c>
      <c r="N593" s="74"/>
      <c r="O593" s="45" t="str">
        <f t="shared" si="73"/>
        <v>NA</v>
      </c>
      <c r="P593" s="45" t="str">
        <f t="shared" si="74"/>
        <v>NA</v>
      </c>
      <c r="Q593" s="85"/>
    </row>
    <row r="594" spans="1:17" x14ac:dyDescent="0.25">
      <c r="A594" s="48"/>
      <c r="B594" s="45"/>
      <c r="C594" s="45"/>
      <c r="D594" s="49"/>
      <c r="E594" s="49" t="str">
        <f t="shared" si="75"/>
        <v xml:space="preserve"> </v>
      </c>
      <c r="F594" s="49" t="str">
        <f t="shared" si="76"/>
        <v xml:space="preserve"> </v>
      </c>
      <c r="G594" s="49" t="str">
        <f t="shared" si="77"/>
        <v xml:space="preserve"> </v>
      </c>
      <c r="H594" s="58"/>
      <c r="I594" s="2" t="str">
        <f t="shared" si="78"/>
        <v xml:space="preserve"> </v>
      </c>
      <c r="J594" s="2" t="str">
        <f t="shared" si="79"/>
        <v xml:space="preserve"> </v>
      </c>
      <c r="K594" s="110"/>
      <c r="L594" s="45"/>
      <c r="M594" s="2" t="str">
        <f t="shared" si="80"/>
        <v xml:space="preserve"> </v>
      </c>
      <c r="N594" s="74"/>
      <c r="O594" s="45" t="str">
        <f t="shared" si="73"/>
        <v>NA</v>
      </c>
      <c r="P594" s="45" t="str">
        <f t="shared" si="74"/>
        <v>NA</v>
      </c>
      <c r="Q594" s="85"/>
    </row>
    <row r="595" spans="1:17" x14ac:dyDescent="0.25">
      <c r="A595" s="48"/>
      <c r="B595" s="45"/>
      <c r="C595" s="45"/>
      <c r="D595" s="49"/>
      <c r="E595" s="49" t="str">
        <f t="shared" si="75"/>
        <v xml:space="preserve"> </v>
      </c>
      <c r="F595" s="49" t="str">
        <f t="shared" si="76"/>
        <v xml:space="preserve"> </v>
      </c>
      <c r="G595" s="49" t="str">
        <f t="shared" si="77"/>
        <v xml:space="preserve"> </v>
      </c>
      <c r="H595" s="58"/>
      <c r="I595" s="2" t="str">
        <f t="shared" si="78"/>
        <v xml:space="preserve"> </v>
      </c>
      <c r="J595" s="2" t="str">
        <f t="shared" si="79"/>
        <v xml:space="preserve"> </v>
      </c>
      <c r="K595" s="110"/>
      <c r="L595" s="45"/>
      <c r="M595" s="2" t="str">
        <f t="shared" si="80"/>
        <v xml:space="preserve"> </v>
      </c>
      <c r="N595" s="74"/>
      <c r="O595" s="45" t="str">
        <f t="shared" si="73"/>
        <v>NA</v>
      </c>
      <c r="P595" s="45" t="str">
        <f t="shared" si="74"/>
        <v>NA</v>
      </c>
      <c r="Q595" s="85"/>
    </row>
    <row r="596" spans="1:17" x14ac:dyDescent="0.25">
      <c r="A596" s="48"/>
      <c r="B596" s="45"/>
      <c r="C596" s="45"/>
      <c r="D596" s="49"/>
      <c r="E596" s="49" t="str">
        <f t="shared" si="75"/>
        <v xml:space="preserve"> </v>
      </c>
      <c r="F596" s="49" t="str">
        <f t="shared" si="76"/>
        <v xml:space="preserve"> </v>
      </c>
      <c r="G596" s="49" t="str">
        <f t="shared" si="77"/>
        <v xml:space="preserve"> </v>
      </c>
      <c r="H596" s="58"/>
      <c r="I596" s="2" t="str">
        <f t="shared" si="78"/>
        <v xml:space="preserve"> </v>
      </c>
      <c r="J596" s="2" t="str">
        <f t="shared" si="79"/>
        <v xml:space="preserve"> </v>
      </c>
      <c r="K596" s="110"/>
      <c r="L596" s="45"/>
      <c r="M596" s="2" t="str">
        <f t="shared" si="80"/>
        <v xml:space="preserve"> </v>
      </c>
      <c r="N596" s="74"/>
      <c r="O596" s="45" t="str">
        <f t="shared" si="73"/>
        <v>NA</v>
      </c>
      <c r="P596" s="45" t="str">
        <f t="shared" si="74"/>
        <v>NA</v>
      </c>
      <c r="Q596" s="85"/>
    </row>
    <row r="597" spans="1:17" x14ac:dyDescent="0.25">
      <c r="A597" s="48"/>
      <c r="B597" s="45"/>
      <c r="C597" s="45"/>
      <c r="D597" s="49"/>
      <c r="E597" s="49" t="str">
        <f t="shared" si="75"/>
        <v xml:space="preserve"> </v>
      </c>
      <c r="F597" s="49" t="str">
        <f t="shared" si="76"/>
        <v xml:space="preserve"> </v>
      </c>
      <c r="G597" s="49" t="str">
        <f t="shared" si="77"/>
        <v xml:space="preserve"> </v>
      </c>
      <c r="H597" s="58"/>
      <c r="I597" s="2" t="str">
        <f t="shared" si="78"/>
        <v xml:space="preserve"> </v>
      </c>
      <c r="J597" s="2" t="str">
        <f t="shared" si="79"/>
        <v xml:space="preserve"> </v>
      </c>
      <c r="K597" s="110"/>
      <c r="L597" s="45"/>
      <c r="M597" s="2" t="str">
        <f t="shared" si="80"/>
        <v xml:space="preserve"> </v>
      </c>
      <c r="N597" s="74"/>
      <c r="O597" s="45" t="str">
        <f t="shared" si="73"/>
        <v>NA</v>
      </c>
      <c r="P597" s="45" t="str">
        <f t="shared" si="74"/>
        <v>NA</v>
      </c>
      <c r="Q597" s="85"/>
    </row>
    <row r="598" spans="1:17" x14ac:dyDescent="0.25">
      <c r="A598" s="48"/>
      <c r="B598" s="45"/>
      <c r="C598" s="45"/>
      <c r="D598" s="49"/>
      <c r="E598" s="49" t="str">
        <f t="shared" si="75"/>
        <v xml:space="preserve"> </v>
      </c>
      <c r="F598" s="49" t="str">
        <f t="shared" si="76"/>
        <v xml:space="preserve"> </v>
      </c>
      <c r="G598" s="49" t="str">
        <f t="shared" si="77"/>
        <v xml:space="preserve"> </v>
      </c>
      <c r="H598" s="58"/>
      <c r="I598" s="2" t="str">
        <f t="shared" si="78"/>
        <v xml:space="preserve"> </v>
      </c>
      <c r="J598" s="2" t="str">
        <f t="shared" si="79"/>
        <v xml:space="preserve"> </v>
      </c>
      <c r="K598" s="110"/>
      <c r="L598" s="45"/>
      <c r="M598" s="2" t="str">
        <f t="shared" si="80"/>
        <v xml:space="preserve"> </v>
      </c>
      <c r="N598" s="74"/>
      <c r="O598" s="45" t="str">
        <f t="shared" si="73"/>
        <v>NA</v>
      </c>
      <c r="P598" s="45" t="str">
        <f t="shared" si="74"/>
        <v>NA</v>
      </c>
      <c r="Q598" s="85"/>
    </row>
    <row r="599" spans="1:17" x14ac:dyDescent="0.25">
      <c r="A599" s="48"/>
      <c r="B599" s="45"/>
      <c r="C599" s="45"/>
      <c r="D599" s="49"/>
      <c r="E599" s="49" t="str">
        <f t="shared" si="75"/>
        <v xml:space="preserve"> </v>
      </c>
      <c r="F599" s="49" t="str">
        <f t="shared" si="76"/>
        <v xml:space="preserve"> </v>
      </c>
      <c r="G599" s="49" t="str">
        <f t="shared" si="77"/>
        <v xml:space="preserve"> </v>
      </c>
      <c r="H599" s="58"/>
      <c r="I599" s="2" t="str">
        <f t="shared" si="78"/>
        <v xml:space="preserve"> </v>
      </c>
      <c r="J599" s="2" t="str">
        <f t="shared" si="79"/>
        <v xml:space="preserve"> </v>
      </c>
      <c r="K599" s="110"/>
      <c r="L599" s="45"/>
      <c r="M599" s="2" t="str">
        <f t="shared" si="80"/>
        <v xml:space="preserve"> </v>
      </c>
      <c r="N599" s="74"/>
      <c r="O599" s="45" t="str">
        <f t="shared" si="73"/>
        <v>NA</v>
      </c>
      <c r="P599" s="45" t="str">
        <f t="shared" si="74"/>
        <v>NA</v>
      </c>
      <c r="Q599" s="85"/>
    </row>
    <row r="600" spans="1:17" x14ac:dyDescent="0.25">
      <c r="A600" s="48"/>
      <c r="B600" s="45"/>
      <c r="C600" s="45"/>
      <c r="D600" s="49"/>
      <c r="E600" s="49" t="str">
        <f t="shared" si="75"/>
        <v xml:space="preserve"> </v>
      </c>
      <c r="F600" s="49" t="str">
        <f t="shared" si="76"/>
        <v xml:space="preserve"> </v>
      </c>
      <c r="G600" s="49" t="str">
        <f t="shared" si="77"/>
        <v xml:space="preserve"> </v>
      </c>
      <c r="H600" s="58"/>
      <c r="I600" s="2" t="str">
        <f t="shared" si="78"/>
        <v xml:space="preserve"> </v>
      </c>
      <c r="J600" s="2" t="str">
        <f t="shared" si="79"/>
        <v xml:space="preserve"> </v>
      </c>
      <c r="K600" s="110"/>
      <c r="L600" s="45"/>
      <c r="M600" s="2" t="str">
        <f t="shared" si="80"/>
        <v xml:space="preserve"> </v>
      </c>
      <c r="N600" s="74"/>
      <c r="O600" s="45" t="str">
        <f t="shared" si="73"/>
        <v>NA</v>
      </c>
      <c r="P600" s="45" t="str">
        <f t="shared" si="74"/>
        <v>NA</v>
      </c>
      <c r="Q600" s="85"/>
    </row>
    <row r="601" spans="1:17" x14ac:dyDescent="0.25">
      <c r="A601" s="48"/>
      <c r="B601" s="45"/>
      <c r="C601" s="45"/>
      <c r="D601" s="49"/>
      <c r="E601" s="49" t="str">
        <f t="shared" si="75"/>
        <v xml:space="preserve"> </v>
      </c>
      <c r="F601" s="49" t="str">
        <f t="shared" si="76"/>
        <v xml:space="preserve"> </v>
      </c>
      <c r="G601" s="49" t="str">
        <f t="shared" si="77"/>
        <v xml:space="preserve"> </v>
      </c>
      <c r="H601" s="58"/>
      <c r="I601" s="2" t="str">
        <f t="shared" si="78"/>
        <v xml:space="preserve"> </v>
      </c>
      <c r="J601" s="2" t="str">
        <f t="shared" si="79"/>
        <v xml:space="preserve"> </v>
      </c>
      <c r="K601" s="110"/>
      <c r="L601" s="45"/>
      <c r="M601" s="2" t="str">
        <f t="shared" si="80"/>
        <v xml:space="preserve"> </v>
      </c>
      <c r="N601" s="74"/>
      <c r="O601" s="45" t="str">
        <f t="shared" si="73"/>
        <v>NA</v>
      </c>
      <c r="P601" s="45" t="str">
        <f t="shared" si="74"/>
        <v>NA</v>
      </c>
      <c r="Q601" s="85"/>
    </row>
    <row r="602" spans="1:17" x14ac:dyDescent="0.25">
      <c r="A602" s="48"/>
      <c r="B602" s="45"/>
      <c r="C602" s="45"/>
      <c r="D602" s="49"/>
      <c r="E602" s="49" t="str">
        <f t="shared" si="75"/>
        <v xml:space="preserve"> </v>
      </c>
      <c r="F602" s="49" t="str">
        <f t="shared" si="76"/>
        <v xml:space="preserve"> </v>
      </c>
      <c r="G602" s="49" t="str">
        <f t="shared" si="77"/>
        <v xml:space="preserve"> </v>
      </c>
      <c r="H602" s="58"/>
      <c r="I602" s="2" t="str">
        <f t="shared" si="78"/>
        <v xml:space="preserve"> </v>
      </c>
      <c r="J602" s="2" t="str">
        <f t="shared" si="79"/>
        <v xml:space="preserve"> </v>
      </c>
      <c r="K602" s="110"/>
      <c r="L602" s="45"/>
      <c r="M602" s="2" t="str">
        <f t="shared" si="80"/>
        <v xml:space="preserve"> </v>
      </c>
      <c r="N602" s="74"/>
      <c r="O602" s="45" t="str">
        <f t="shared" si="73"/>
        <v>NA</v>
      </c>
      <c r="P602" s="45" t="str">
        <f t="shared" si="74"/>
        <v>NA</v>
      </c>
      <c r="Q602" s="85"/>
    </row>
    <row r="603" spans="1:17" x14ac:dyDescent="0.25">
      <c r="A603" s="48"/>
      <c r="B603" s="45"/>
      <c r="C603" s="45"/>
      <c r="D603" s="49"/>
      <c r="E603" s="49" t="str">
        <f t="shared" si="75"/>
        <v xml:space="preserve"> </v>
      </c>
      <c r="F603" s="49" t="str">
        <f t="shared" si="76"/>
        <v xml:space="preserve"> </v>
      </c>
      <c r="G603" s="49" t="str">
        <f t="shared" si="77"/>
        <v xml:space="preserve"> </v>
      </c>
      <c r="H603" s="58"/>
      <c r="I603" s="2" t="str">
        <f t="shared" si="78"/>
        <v xml:space="preserve"> </v>
      </c>
      <c r="J603" s="2" t="str">
        <f t="shared" si="79"/>
        <v xml:space="preserve"> </v>
      </c>
      <c r="K603" s="110"/>
      <c r="L603" s="45"/>
      <c r="M603" s="2" t="str">
        <f t="shared" si="80"/>
        <v xml:space="preserve"> </v>
      </c>
      <c r="N603" s="74"/>
      <c r="O603" s="45" t="str">
        <f t="shared" si="73"/>
        <v>NA</v>
      </c>
      <c r="P603" s="45" t="str">
        <f t="shared" si="74"/>
        <v>NA</v>
      </c>
      <c r="Q603" s="85"/>
    </row>
    <row r="604" spans="1:17" x14ac:dyDescent="0.25">
      <c r="A604" s="48"/>
      <c r="B604" s="45"/>
      <c r="C604" s="45"/>
      <c r="D604" s="49"/>
      <c r="E604" s="49" t="str">
        <f t="shared" si="75"/>
        <v xml:space="preserve"> </v>
      </c>
      <c r="F604" s="49" t="str">
        <f t="shared" si="76"/>
        <v xml:space="preserve"> </v>
      </c>
      <c r="G604" s="49" t="str">
        <f t="shared" si="77"/>
        <v xml:space="preserve"> </v>
      </c>
      <c r="H604" s="58"/>
      <c r="I604" s="2" t="str">
        <f t="shared" si="78"/>
        <v xml:space="preserve"> </v>
      </c>
      <c r="J604" s="2" t="str">
        <f t="shared" si="79"/>
        <v xml:space="preserve"> </v>
      </c>
      <c r="K604" s="110"/>
      <c r="L604" s="45"/>
      <c r="M604" s="2" t="str">
        <f t="shared" si="80"/>
        <v xml:space="preserve"> </v>
      </c>
      <c r="N604" s="74"/>
      <c r="O604" s="45" t="str">
        <f t="shared" si="73"/>
        <v>NA</v>
      </c>
      <c r="P604" s="45" t="str">
        <f t="shared" si="74"/>
        <v>NA</v>
      </c>
      <c r="Q604" s="85"/>
    </row>
    <row r="605" spans="1:17" x14ac:dyDescent="0.25">
      <c r="A605" s="48"/>
      <c r="B605" s="45"/>
      <c r="C605" s="45"/>
      <c r="D605" s="49"/>
      <c r="E605" s="49" t="str">
        <f t="shared" si="75"/>
        <v xml:space="preserve"> </v>
      </c>
      <c r="F605" s="49" t="str">
        <f t="shared" si="76"/>
        <v xml:space="preserve"> </v>
      </c>
      <c r="G605" s="49" t="str">
        <f t="shared" si="77"/>
        <v xml:space="preserve"> </v>
      </c>
      <c r="H605" s="58"/>
      <c r="I605" s="2" t="str">
        <f t="shared" si="78"/>
        <v xml:space="preserve"> </v>
      </c>
      <c r="J605" s="2" t="str">
        <f t="shared" si="79"/>
        <v xml:space="preserve"> </v>
      </c>
      <c r="K605" s="110"/>
      <c r="L605" s="45"/>
      <c r="M605" s="2" t="str">
        <f t="shared" si="80"/>
        <v xml:space="preserve"> </v>
      </c>
      <c r="N605" s="74"/>
      <c r="O605" s="45" t="str">
        <f t="shared" si="73"/>
        <v>NA</v>
      </c>
      <c r="P605" s="45" t="str">
        <f t="shared" si="74"/>
        <v>NA</v>
      </c>
      <c r="Q605" s="85"/>
    </row>
    <row r="606" spans="1:17" x14ac:dyDescent="0.25">
      <c r="A606" s="48"/>
      <c r="B606" s="45"/>
      <c r="C606" s="45"/>
      <c r="D606" s="49"/>
      <c r="E606" s="49" t="str">
        <f t="shared" si="75"/>
        <v xml:space="preserve"> </v>
      </c>
      <c r="F606" s="49" t="str">
        <f t="shared" si="76"/>
        <v xml:space="preserve"> </v>
      </c>
      <c r="G606" s="49" t="str">
        <f t="shared" si="77"/>
        <v xml:space="preserve"> </v>
      </c>
      <c r="H606" s="58"/>
      <c r="I606" s="2" t="str">
        <f t="shared" si="78"/>
        <v xml:space="preserve"> </v>
      </c>
      <c r="J606" s="2" t="str">
        <f t="shared" si="79"/>
        <v xml:space="preserve"> </v>
      </c>
      <c r="K606" s="110"/>
      <c r="L606" s="45"/>
      <c r="M606" s="2" t="str">
        <f t="shared" si="80"/>
        <v xml:space="preserve"> </v>
      </c>
      <c r="N606" s="74"/>
      <c r="O606" s="45" t="str">
        <f t="shared" si="73"/>
        <v>NA</v>
      </c>
      <c r="P606" s="45" t="str">
        <f t="shared" si="74"/>
        <v>NA</v>
      </c>
      <c r="Q606" s="85"/>
    </row>
    <row r="607" spans="1:17" x14ac:dyDescent="0.25">
      <c r="A607" s="48"/>
      <c r="B607" s="45"/>
      <c r="C607" s="45"/>
      <c r="D607" s="49"/>
      <c r="E607" s="49" t="str">
        <f t="shared" si="75"/>
        <v xml:space="preserve"> </v>
      </c>
      <c r="F607" s="49" t="str">
        <f t="shared" si="76"/>
        <v xml:space="preserve"> </v>
      </c>
      <c r="G607" s="49" t="str">
        <f t="shared" si="77"/>
        <v xml:space="preserve"> </v>
      </c>
      <c r="H607" s="58"/>
      <c r="I607" s="2" t="str">
        <f t="shared" si="78"/>
        <v xml:space="preserve"> </v>
      </c>
      <c r="J607" s="2" t="str">
        <f t="shared" si="79"/>
        <v xml:space="preserve"> </v>
      </c>
      <c r="K607" s="110"/>
      <c r="L607" s="45"/>
      <c r="M607" s="2" t="str">
        <f t="shared" si="80"/>
        <v xml:space="preserve"> </v>
      </c>
      <c r="N607" s="74"/>
      <c r="O607" s="45" t="str">
        <f t="shared" si="73"/>
        <v>NA</v>
      </c>
      <c r="P607" s="45" t="str">
        <f t="shared" si="74"/>
        <v>NA</v>
      </c>
      <c r="Q607" s="85"/>
    </row>
    <row r="608" spans="1:17" x14ac:dyDescent="0.25">
      <c r="A608" s="48"/>
      <c r="B608" s="45"/>
      <c r="C608" s="45"/>
      <c r="D608" s="49"/>
      <c r="E608" s="49" t="str">
        <f t="shared" si="75"/>
        <v xml:space="preserve"> </v>
      </c>
      <c r="F608" s="49" t="str">
        <f t="shared" si="76"/>
        <v xml:space="preserve"> </v>
      </c>
      <c r="G608" s="49" t="str">
        <f t="shared" si="77"/>
        <v xml:space="preserve"> </v>
      </c>
      <c r="H608" s="58"/>
      <c r="I608" s="2" t="str">
        <f t="shared" si="78"/>
        <v xml:space="preserve"> </v>
      </c>
      <c r="J608" s="2" t="str">
        <f t="shared" si="79"/>
        <v xml:space="preserve"> </v>
      </c>
      <c r="K608" s="110"/>
      <c r="L608" s="45"/>
      <c r="M608" s="2" t="str">
        <f t="shared" si="80"/>
        <v xml:space="preserve"> </v>
      </c>
      <c r="N608" s="74"/>
      <c r="O608" s="45" t="str">
        <f t="shared" si="73"/>
        <v>NA</v>
      </c>
      <c r="P608" s="45" t="str">
        <f t="shared" si="74"/>
        <v>NA</v>
      </c>
      <c r="Q608" s="85"/>
    </row>
    <row r="609" spans="1:17" x14ac:dyDescent="0.25">
      <c r="A609" s="48"/>
      <c r="B609" s="45"/>
      <c r="C609" s="45"/>
      <c r="D609" s="49"/>
      <c r="E609" s="49" t="str">
        <f t="shared" si="75"/>
        <v xml:space="preserve"> </v>
      </c>
      <c r="F609" s="49" t="str">
        <f t="shared" si="76"/>
        <v xml:space="preserve"> </v>
      </c>
      <c r="G609" s="49" t="str">
        <f t="shared" si="77"/>
        <v xml:space="preserve"> </v>
      </c>
      <c r="H609" s="58"/>
      <c r="I609" s="2" t="str">
        <f t="shared" si="78"/>
        <v xml:space="preserve"> </v>
      </c>
      <c r="J609" s="2" t="str">
        <f t="shared" si="79"/>
        <v xml:space="preserve"> </v>
      </c>
      <c r="K609" s="110"/>
      <c r="L609" s="45"/>
      <c r="M609" s="2" t="str">
        <f t="shared" si="80"/>
        <v xml:space="preserve"> </v>
      </c>
      <c r="N609" s="74"/>
      <c r="O609" s="45" t="str">
        <f t="shared" si="73"/>
        <v>NA</v>
      </c>
      <c r="P609" s="45" t="str">
        <f t="shared" si="74"/>
        <v>NA</v>
      </c>
      <c r="Q609" s="85"/>
    </row>
    <row r="610" spans="1:17" x14ac:dyDescent="0.25">
      <c r="A610" s="48"/>
      <c r="B610" s="45"/>
      <c r="C610" s="45"/>
      <c r="D610" s="49"/>
      <c r="E610" s="49" t="str">
        <f t="shared" si="75"/>
        <v xml:space="preserve"> </v>
      </c>
      <c r="F610" s="49" t="str">
        <f t="shared" si="76"/>
        <v xml:space="preserve"> </v>
      </c>
      <c r="G610" s="49" t="str">
        <f t="shared" si="77"/>
        <v xml:space="preserve"> </v>
      </c>
      <c r="H610" s="58"/>
      <c r="I610" s="2" t="str">
        <f t="shared" si="78"/>
        <v xml:space="preserve"> </v>
      </c>
      <c r="J610" s="2" t="str">
        <f t="shared" si="79"/>
        <v xml:space="preserve"> </v>
      </c>
      <c r="K610" s="110"/>
      <c r="L610" s="45"/>
      <c r="M610" s="2" t="str">
        <f t="shared" si="80"/>
        <v xml:space="preserve"> </v>
      </c>
      <c r="N610" s="74"/>
      <c r="O610" s="45" t="str">
        <f t="shared" si="73"/>
        <v>NA</v>
      </c>
      <c r="P610" s="45" t="str">
        <f t="shared" si="74"/>
        <v>NA</v>
      </c>
      <c r="Q610" s="85"/>
    </row>
    <row r="611" spans="1:17" x14ac:dyDescent="0.25">
      <c r="A611" s="48"/>
      <c r="B611" s="45"/>
      <c r="C611" s="45"/>
      <c r="D611" s="49"/>
      <c r="E611" s="49" t="str">
        <f t="shared" si="75"/>
        <v xml:space="preserve"> </v>
      </c>
      <c r="F611" s="49" t="str">
        <f t="shared" si="76"/>
        <v xml:space="preserve"> </v>
      </c>
      <c r="G611" s="49" t="str">
        <f t="shared" si="77"/>
        <v xml:space="preserve"> </v>
      </c>
      <c r="H611" s="58"/>
      <c r="I611" s="2" t="str">
        <f t="shared" si="78"/>
        <v xml:space="preserve"> </v>
      </c>
      <c r="J611" s="2" t="str">
        <f t="shared" si="79"/>
        <v xml:space="preserve"> </v>
      </c>
      <c r="K611" s="110"/>
      <c r="L611" s="45"/>
      <c r="M611" s="2" t="str">
        <f t="shared" si="80"/>
        <v xml:space="preserve"> </v>
      </c>
      <c r="N611" s="74"/>
      <c r="O611" s="45" t="str">
        <f t="shared" si="73"/>
        <v>NA</v>
      </c>
      <c r="P611" s="45" t="str">
        <f t="shared" si="74"/>
        <v>NA</v>
      </c>
      <c r="Q611" s="85"/>
    </row>
    <row r="612" spans="1:17" x14ac:dyDescent="0.25">
      <c r="A612" s="48"/>
      <c r="B612" s="45"/>
      <c r="C612" s="45"/>
      <c r="D612" s="49"/>
      <c r="E612" s="49" t="str">
        <f t="shared" si="75"/>
        <v xml:space="preserve"> </v>
      </c>
      <c r="F612" s="49" t="str">
        <f t="shared" si="76"/>
        <v xml:space="preserve"> </v>
      </c>
      <c r="G612" s="49" t="str">
        <f t="shared" si="77"/>
        <v xml:space="preserve"> </v>
      </c>
      <c r="H612" s="58"/>
      <c r="I612" s="2" t="str">
        <f t="shared" si="78"/>
        <v xml:space="preserve"> </v>
      </c>
      <c r="J612" s="2" t="str">
        <f t="shared" si="79"/>
        <v xml:space="preserve"> </v>
      </c>
      <c r="K612" s="110"/>
      <c r="L612" s="45"/>
      <c r="M612" s="2" t="str">
        <f t="shared" si="80"/>
        <v xml:space="preserve"> </v>
      </c>
      <c r="N612" s="74"/>
      <c r="O612" s="45" t="str">
        <f t="shared" si="73"/>
        <v>NA</v>
      </c>
      <c r="P612" s="45" t="str">
        <f t="shared" si="74"/>
        <v>NA</v>
      </c>
      <c r="Q612" s="85"/>
    </row>
    <row r="613" spans="1:17" x14ac:dyDescent="0.25">
      <c r="A613" s="48"/>
      <c r="B613" s="45"/>
      <c r="C613" s="45"/>
      <c r="D613" s="49"/>
      <c r="E613" s="49" t="str">
        <f t="shared" si="75"/>
        <v xml:space="preserve"> </v>
      </c>
      <c r="F613" s="49" t="str">
        <f t="shared" si="76"/>
        <v xml:space="preserve"> </v>
      </c>
      <c r="G613" s="49" t="str">
        <f t="shared" si="77"/>
        <v xml:space="preserve"> </v>
      </c>
      <c r="H613" s="58"/>
      <c r="I613" s="2" t="str">
        <f t="shared" si="78"/>
        <v xml:space="preserve"> </v>
      </c>
      <c r="J613" s="2" t="str">
        <f t="shared" si="79"/>
        <v xml:space="preserve"> </v>
      </c>
      <c r="K613" s="110"/>
      <c r="L613" s="45"/>
      <c r="M613" s="2" t="str">
        <f t="shared" si="80"/>
        <v xml:space="preserve"> </v>
      </c>
      <c r="N613" s="74"/>
      <c r="O613" s="45" t="str">
        <f t="shared" si="73"/>
        <v>NA</v>
      </c>
      <c r="P613" s="45" t="str">
        <f t="shared" si="74"/>
        <v>NA</v>
      </c>
      <c r="Q613" s="85"/>
    </row>
    <row r="614" spans="1:17" x14ac:dyDescent="0.25">
      <c r="A614" s="48"/>
      <c r="B614" s="45"/>
      <c r="C614" s="45"/>
      <c r="D614" s="49"/>
      <c r="E614" s="49" t="str">
        <f t="shared" si="75"/>
        <v xml:space="preserve"> </v>
      </c>
      <c r="F614" s="49" t="str">
        <f t="shared" si="76"/>
        <v xml:space="preserve"> </v>
      </c>
      <c r="G614" s="49" t="str">
        <f t="shared" si="77"/>
        <v xml:space="preserve"> </v>
      </c>
      <c r="H614" s="58"/>
      <c r="I614" s="2" t="str">
        <f t="shared" si="78"/>
        <v xml:space="preserve"> </v>
      </c>
      <c r="J614" s="2" t="str">
        <f t="shared" si="79"/>
        <v xml:space="preserve"> </v>
      </c>
      <c r="K614" s="110"/>
      <c r="L614" s="45"/>
      <c r="M614" s="2" t="str">
        <f t="shared" si="80"/>
        <v xml:space="preserve"> </v>
      </c>
      <c r="N614" s="74"/>
      <c r="O614" s="45" t="str">
        <f t="shared" si="73"/>
        <v>NA</v>
      </c>
      <c r="P614" s="45" t="str">
        <f t="shared" si="74"/>
        <v>NA</v>
      </c>
      <c r="Q614" s="85"/>
    </row>
    <row r="615" spans="1:17" x14ac:dyDescent="0.25">
      <c r="A615" s="48"/>
      <c r="B615" s="45"/>
      <c r="C615" s="45"/>
      <c r="D615" s="49"/>
      <c r="E615" s="49" t="str">
        <f t="shared" si="75"/>
        <v xml:space="preserve"> </v>
      </c>
      <c r="F615" s="49" t="str">
        <f t="shared" si="76"/>
        <v xml:space="preserve"> </v>
      </c>
      <c r="G615" s="49" t="str">
        <f t="shared" si="77"/>
        <v xml:space="preserve"> </v>
      </c>
      <c r="H615" s="58"/>
      <c r="I615" s="2" t="str">
        <f t="shared" si="78"/>
        <v xml:space="preserve"> </v>
      </c>
      <c r="J615" s="2" t="str">
        <f t="shared" si="79"/>
        <v xml:space="preserve"> </v>
      </c>
      <c r="K615" s="110"/>
      <c r="L615" s="45"/>
      <c r="M615" s="2" t="str">
        <f t="shared" si="80"/>
        <v xml:space="preserve"> </v>
      </c>
      <c r="N615" s="74"/>
      <c r="O615" s="45" t="str">
        <f t="shared" si="73"/>
        <v>NA</v>
      </c>
      <c r="P615" s="45" t="str">
        <f t="shared" si="74"/>
        <v>NA</v>
      </c>
      <c r="Q615" s="85"/>
    </row>
    <row r="616" spans="1:17" x14ac:dyDescent="0.25">
      <c r="A616" s="48"/>
      <c r="B616" s="45"/>
      <c r="C616" s="45"/>
      <c r="D616" s="49"/>
      <c r="E616" s="49" t="str">
        <f t="shared" si="75"/>
        <v xml:space="preserve"> </v>
      </c>
      <c r="F616" s="49" t="str">
        <f t="shared" si="76"/>
        <v xml:space="preserve"> </v>
      </c>
      <c r="G616" s="49" t="str">
        <f t="shared" si="77"/>
        <v xml:space="preserve"> </v>
      </c>
      <c r="H616" s="58"/>
      <c r="I616" s="2" t="str">
        <f t="shared" si="78"/>
        <v xml:space="preserve"> </v>
      </c>
      <c r="J616" s="2" t="str">
        <f t="shared" si="79"/>
        <v xml:space="preserve"> </v>
      </c>
      <c r="K616" s="110"/>
      <c r="L616" s="45"/>
      <c r="M616" s="2" t="str">
        <f t="shared" si="80"/>
        <v xml:space="preserve"> </v>
      </c>
      <c r="N616" s="74"/>
      <c r="O616" s="45" t="str">
        <f t="shared" si="73"/>
        <v>NA</v>
      </c>
      <c r="P616" s="45" t="str">
        <f t="shared" si="74"/>
        <v>NA</v>
      </c>
      <c r="Q616" s="85"/>
    </row>
    <row r="617" spans="1:17" x14ac:dyDescent="0.25">
      <c r="A617" s="48"/>
      <c r="B617" s="45"/>
      <c r="C617" s="45"/>
      <c r="D617" s="49"/>
      <c r="E617" s="49" t="str">
        <f t="shared" si="75"/>
        <v xml:space="preserve"> </v>
      </c>
      <c r="F617" s="49" t="str">
        <f t="shared" si="76"/>
        <v xml:space="preserve"> </v>
      </c>
      <c r="G617" s="49" t="str">
        <f t="shared" si="77"/>
        <v xml:space="preserve"> </v>
      </c>
      <c r="H617" s="58"/>
      <c r="I617" s="2" t="str">
        <f t="shared" si="78"/>
        <v xml:space="preserve"> </v>
      </c>
      <c r="J617" s="2" t="str">
        <f t="shared" si="79"/>
        <v xml:space="preserve"> </v>
      </c>
      <c r="K617" s="110"/>
      <c r="L617" s="45"/>
      <c r="M617" s="2" t="str">
        <f t="shared" si="80"/>
        <v xml:space="preserve"> </v>
      </c>
      <c r="N617" s="74"/>
      <c r="O617" s="45" t="str">
        <f t="shared" si="73"/>
        <v>NA</v>
      </c>
      <c r="P617" s="45" t="str">
        <f t="shared" si="74"/>
        <v>NA</v>
      </c>
      <c r="Q617" s="85"/>
    </row>
    <row r="618" spans="1:17" x14ac:dyDescent="0.25">
      <c r="A618" s="48"/>
      <c r="B618" s="45"/>
      <c r="C618" s="45"/>
      <c r="D618" s="49"/>
      <c r="E618" s="49" t="str">
        <f t="shared" si="75"/>
        <v xml:space="preserve"> </v>
      </c>
      <c r="F618" s="49" t="str">
        <f t="shared" si="76"/>
        <v xml:space="preserve"> </v>
      </c>
      <c r="G618" s="49" t="str">
        <f t="shared" si="77"/>
        <v xml:space="preserve"> </v>
      </c>
      <c r="H618" s="58"/>
      <c r="I618" s="2" t="str">
        <f t="shared" si="78"/>
        <v xml:space="preserve"> </v>
      </c>
      <c r="J618" s="2" t="str">
        <f t="shared" si="79"/>
        <v xml:space="preserve"> </v>
      </c>
      <c r="K618" s="110"/>
      <c r="L618" s="45"/>
      <c r="M618" s="2" t="str">
        <f t="shared" si="80"/>
        <v xml:space="preserve"> </v>
      </c>
      <c r="N618" s="74"/>
      <c r="O618" s="45" t="str">
        <f t="shared" si="73"/>
        <v>NA</v>
      </c>
      <c r="P618" s="45" t="str">
        <f t="shared" si="74"/>
        <v>NA</v>
      </c>
      <c r="Q618" s="85"/>
    </row>
    <row r="619" spans="1:17" x14ac:dyDescent="0.25">
      <c r="A619" s="48"/>
      <c r="B619" s="45"/>
      <c r="C619" s="45"/>
      <c r="D619" s="49"/>
      <c r="E619" s="49" t="str">
        <f t="shared" si="75"/>
        <v xml:space="preserve"> </v>
      </c>
      <c r="F619" s="49" t="str">
        <f t="shared" si="76"/>
        <v xml:space="preserve"> </v>
      </c>
      <c r="G619" s="49" t="str">
        <f t="shared" si="77"/>
        <v xml:space="preserve"> </v>
      </c>
      <c r="H619" s="58"/>
      <c r="I619" s="2" t="str">
        <f t="shared" si="78"/>
        <v xml:space="preserve"> </v>
      </c>
      <c r="J619" s="2" t="str">
        <f t="shared" si="79"/>
        <v xml:space="preserve"> </v>
      </c>
      <c r="K619" s="110"/>
      <c r="L619" s="45"/>
      <c r="M619" s="2" t="str">
        <f t="shared" si="80"/>
        <v xml:space="preserve"> </v>
      </c>
      <c r="N619" s="74"/>
      <c r="O619" s="45" t="str">
        <f t="shared" si="73"/>
        <v>NA</v>
      </c>
      <c r="P619" s="45" t="str">
        <f t="shared" si="74"/>
        <v>NA</v>
      </c>
      <c r="Q619" s="85"/>
    </row>
    <row r="620" spans="1:17" x14ac:dyDescent="0.25">
      <c r="A620" s="48"/>
      <c r="B620" s="45"/>
      <c r="C620" s="45"/>
      <c r="D620" s="49"/>
      <c r="E620" s="49" t="str">
        <f t="shared" si="75"/>
        <v xml:space="preserve"> </v>
      </c>
      <c r="F620" s="49" t="str">
        <f t="shared" si="76"/>
        <v xml:space="preserve"> </v>
      </c>
      <c r="G620" s="49" t="str">
        <f t="shared" si="77"/>
        <v xml:space="preserve"> </v>
      </c>
      <c r="H620" s="58"/>
      <c r="I620" s="2" t="str">
        <f t="shared" si="78"/>
        <v xml:space="preserve"> </v>
      </c>
      <c r="J620" s="2" t="str">
        <f t="shared" si="79"/>
        <v xml:space="preserve"> </v>
      </c>
      <c r="K620" s="110"/>
      <c r="L620" s="45"/>
      <c r="M620" s="2" t="str">
        <f t="shared" si="80"/>
        <v xml:space="preserve"> </v>
      </c>
      <c r="N620" s="74"/>
      <c r="O620" s="45" t="str">
        <f t="shared" si="73"/>
        <v>NA</v>
      </c>
      <c r="P620" s="45" t="str">
        <f t="shared" si="74"/>
        <v>NA</v>
      </c>
      <c r="Q620" s="85"/>
    </row>
    <row r="621" spans="1:17" x14ac:dyDescent="0.25">
      <c r="A621" s="48"/>
      <c r="B621" s="45"/>
      <c r="C621" s="45"/>
      <c r="D621" s="49"/>
      <c r="E621" s="49" t="str">
        <f t="shared" si="75"/>
        <v xml:space="preserve"> </v>
      </c>
      <c r="F621" s="49" t="str">
        <f t="shared" si="76"/>
        <v xml:space="preserve"> </v>
      </c>
      <c r="G621" s="49" t="str">
        <f t="shared" si="77"/>
        <v xml:space="preserve"> </v>
      </c>
      <c r="H621" s="58"/>
      <c r="I621" s="2" t="str">
        <f t="shared" si="78"/>
        <v xml:space="preserve"> </v>
      </c>
      <c r="J621" s="2" t="str">
        <f t="shared" si="79"/>
        <v xml:space="preserve"> </v>
      </c>
      <c r="K621" s="110"/>
      <c r="L621" s="45"/>
      <c r="M621" s="2" t="str">
        <f t="shared" si="80"/>
        <v xml:space="preserve"> </v>
      </c>
      <c r="N621" s="74"/>
      <c r="O621" s="45" t="str">
        <f t="shared" si="73"/>
        <v>NA</v>
      </c>
      <c r="P621" s="45" t="str">
        <f t="shared" si="74"/>
        <v>NA</v>
      </c>
      <c r="Q621" s="85"/>
    </row>
    <row r="622" spans="1:17" x14ac:dyDescent="0.25">
      <c r="A622" s="48"/>
      <c r="B622" s="45"/>
      <c r="C622" s="45"/>
      <c r="D622" s="49"/>
      <c r="E622" s="49" t="str">
        <f t="shared" si="75"/>
        <v xml:space="preserve"> </v>
      </c>
      <c r="F622" s="49" t="str">
        <f t="shared" si="76"/>
        <v xml:space="preserve"> </v>
      </c>
      <c r="G622" s="49" t="str">
        <f t="shared" si="77"/>
        <v xml:space="preserve"> </v>
      </c>
      <c r="H622" s="58"/>
      <c r="I622" s="2" t="str">
        <f t="shared" si="78"/>
        <v xml:space="preserve"> </v>
      </c>
      <c r="J622" s="2" t="str">
        <f t="shared" si="79"/>
        <v xml:space="preserve"> </v>
      </c>
      <c r="K622" s="110"/>
      <c r="L622" s="45"/>
      <c r="M622" s="2" t="str">
        <f t="shared" si="80"/>
        <v xml:space="preserve"> </v>
      </c>
      <c r="N622" s="74"/>
      <c r="O622" s="45" t="str">
        <f t="shared" si="73"/>
        <v>NA</v>
      </c>
      <c r="P622" s="45" t="str">
        <f t="shared" si="74"/>
        <v>NA</v>
      </c>
      <c r="Q622" s="85"/>
    </row>
    <row r="623" spans="1:17" x14ac:dyDescent="0.25">
      <c r="A623" s="48"/>
      <c r="B623" s="45"/>
      <c r="C623" s="45"/>
      <c r="D623" s="49"/>
      <c r="E623" s="49" t="str">
        <f t="shared" si="75"/>
        <v xml:space="preserve"> </v>
      </c>
      <c r="F623" s="49" t="str">
        <f t="shared" si="76"/>
        <v xml:space="preserve"> </v>
      </c>
      <c r="G623" s="49" t="str">
        <f t="shared" si="77"/>
        <v xml:space="preserve"> </v>
      </c>
      <c r="H623" s="58"/>
      <c r="I623" s="2" t="str">
        <f t="shared" si="78"/>
        <v xml:space="preserve"> </v>
      </c>
      <c r="J623" s="2" t="str">
        <f t="shared" si="79"/>
        <v xml:space="preserve"> </v>
      </c>
      <c r="K623" s="110"/>
      <c r="L623" s="45"/>
      <c r="M623" s="2" t="str">
        <f t="shared" si="80"/>
        <v xml:space="preserve"> </v>
      </c>
      <c r="N623" s="74"/>
      <c r="O623" s="45" t="str">
        <f t="shared" si="73"/>
        <v>NA</v>
      </c>
      <c r="P623" s="45" t="str">
        <f t="shared" si="74"/>
        <v>NA</v>
      </c>
      <c r="Q623" s="85"/>
    </row>
    <row r="624" spans="1:17" x14ac:dyDescent="0.25">
      <c r="A624" s="48"/>
      <c r="B624" s="45"/>
      <c r="C624" s="45"/>
      <c r="D624" s="49"/>
      <c r="E624" s="49" t="str">
        <f t="shared" si="75"/>
        <v xml:space="preserve"> </v>
      </c>
      <c r="F624" s="49" t="str">
        <f t="shared" si="76"/>
        <v xml:space="preserve"> </v>
      </c>
      <c r="G624" s="49" t="str">
        <f t="shared" si="77"/>
        <v xml:space="preserve"> </v>
      </c>
      <c r="H624" s="58"/>
      <c r="I624" s="2" t="str">
        <f t="shared" si="78"/>
        <v xml:space="preserve"> </v>
      </c>
      <c r="J624" s="2" t="str">
        <f t="shared" si="79"/>
        <v xml:space="preserve"> </v>
      </c>
      <c r="K624" s="110"/>
      <c r="L624" s="45"/>
      <c r="M624" s="2" t="str">
        <f t="shared" si="80"/>
        <v xml:space="preserve"> </v>
      </c>
      <c r="N624" s="74"/>
      <c r="O624" s="45" t="str">
        <f t="shared" si="73"/>
        <v>NA</v>
      </c>
      <c r="P624" s="45" t="str">
        <f t="shared" si="74"/>
        <v>NA</v>
      </c>
      <c r="Q624" s="85"/>
    </row>
    <row r="625" spans="1:17" x14ac:dyDescent="0.25">
      <c r="A625" s="48"/>
      <c r="B625" s="45"/>
      <c r="C625" s="45"/>
      <c r="D625" s="49"/>
      <c r="E625" s="49" t="str">
        <f t="shared" si="75"/>
        <v xml:space="preserve"> </v>
      </c>
      <c r="F625" s="49" t="str">
        <f t="shared" si="76"/>
        <v xml:space="preserve"> </v>
      </c>
      <c r="G625" s="49" t="str">
        <f t="shared" si="77"/>
        <v xml:space="preserve"> </v>
      </c>
      <c r="H625" s="58"/>
      <c r="I625" s="2" t="str">
        <f t="shared" si="78"/>
        <v xml:space="preserve"> </v>
      </c>
      <c r="J625" s="2" t="str">
        <f t="shared" si="79"/>
        <v xml:space="preserve"> </v>
      </c>
      <c r="K625" s="110"/>
      <c r="L625" s="45"/>
      <c r="M625" s="2" t="str">
        <f t="shared" si="80"/>
        <v xml:space="preserve"> </v>
      </c>
      <c r="N625" s="74"/>
      <c r="O625" s="45" t="str">
        <f t="shared" si="73"/>
        <v>NA</v>
      </c>
      <c r="P625" s="45" t="str">
        <f t="shared" si="74"/>
        <v>NA</v>
      </c>
      <c r="Q625" s="85"/>
    </row>
    <row r="626" spans="1:17" x14ac:dyDescent="0.25">
      <c r="A626" s="48"/>
      <c r="B626" s="45"/>
      <c r="C626" s="45"/>
      <c r="D626" s="49"/>
      <c r="E626" s="49" t="str">
        <f t="shared" si="75"/>
        <v xml:space="preserve"> </v>
      </c>
      <c r="F626" s="49" t="str">
        <f t="shared" si="76"/>
        <v xml:space="preserve"> </v>
      </c>
      <c r="G626" s="49" t="str">
        <f t="shared" si="77"/>
        <v xml:space="preserve"> </v>
      </c>
      <c r="H626" s="58"/>
      <c r="I626" s="2" t="str">
        <f t="shared" si="78"/>
        <v xml:space="preserve"> </v>
      </c>
      <c r="J626" s="2" t="str">
        <f t="shared" si="79"/>
        <v xml:space="preserve"> </v>
      </c>
      <c r="K626" s="110"/>
      <c r="L626" s="45"/>
      <c r="M626" s="2" t="str">
        <f t="shared" si="80"/>
        <v xml:space="preserve"> </v>
      </c>
      <c r="N626" s="74"/>
      <c r="O626" s="45" t="str">
        <f t="shared" si="73"/>
        <v>NA</v>
      </c>
      <c r="P626" s="45" t="str">
        <f t="shared" si="74"/>
        <v>NA</v>
      </c>
      <c r="Q626" s="85"/>
    </row>
    <row r="627" spans="1:17" x14ac:dyDescent="0.25">
      <c r="A627" s="48"/>
      <c r="B627" s="45"/>
      <c r="C627" s="45"/>
      <c r="D627" s="49"/>
      <c r="E627" s="49" t="str">
        <f t="shared" si="75"/>
        <v xml:space="preserve"> </v>
      </c>
      <c r="F627" s="49" t="str">
        <f t="shared" si="76"/>
        <v xml:space="preserve"> </v>
      </c>
      <c r="G627" s="49" t="str">
        <f t="shared" si="77"/>
        <v xml:space="preserve"> </v>
      </c>
      <c r="H627" s="58"/>
      <c r="I627" s="2" t="str">
        <f t="shared" si="78"/>
        <v xml:space="preserve"> </v>
      </c>
      <c r="J627" s="2" t="str">
        <f t="shared" si="79"/>
        <v xml:space="preserve"> </v>
      </c>
      <c r="K627" s="110"/>
      <c r="L627" s="45"/>
      <c r="M627" s="2" t="str">
        <f t="shared" si="80"/>
        <v xml:space="preserve"> </v>
      </c>
      <c r="N627" s="74"/>
      <c r="O627" s="45" t="str">
        <f t="shared" si="73"/>
        <v>NA</v>
      </c>
      <c r="P627" s="45" t="str">
        <f t="shared" si="74"/>
        <v>NA</v>
      </c>
      <c r="Q627" s="85"/>
    </row>
    <row r="628" spans="1:17" x14ac:dyDescent="0.25">
      <c r="A628" s="48"/>
      <c r="B628" s="45"/>
      <c r="C628" s="45"/>
      <c r="D628" s="49"/>
      <c r="E628" s="49" t="str">
        <f t="shared" si="75"/>
        <v xml:space="preserve"> </v>
      </c>
      <c r="F628" s="49" t="str">
        <f t="shared" si="76"/>
        <v xml:space="preserve"> </v>
      </c>
      <c r="G628" s="49" t="str">
        <f t="shared" si="77"/>
        <v xml:space="preserve"> </v>
      </c>
      <c r="H628" s="58"/>
      <c r="I628" s="2" t="str">
        <f t="shared" si="78"/>
        <v xml:space="preserve"> </v>
      </c>
      <c r="J628" s="2" t="str">
        <f t="shared" si="79"/>
        <v xml:space="preserve"> </v>
      </c>
      <c r="K628" s="110"/>
      <c r="L628" s="45"/>
      <c r="M628" s="2" t="str">
        <f t="shared" si="80"/>
        <v xml:space="preserve"> </v>
      </c>
      <c r="N628" s="74"/>
      <c r="O628" s="45" t="str">
        <f t="shared" si="73"/>
        <v>NA</v>
      </c>
      <c r="P628" s="45" t="str">
        <f t="shared" si="74"/>
        <v>NA</v>
      </c>
      <c r="Q628" s="85"/>
    </row>
    <row r="629" spans="1:17" x14ac:dyDescent="0.25">
      <c r="A629" s="48"/>
      <c r="B629" s="45"/>
      <c r="C629" s="45"/>
      <c r="D629" s="49"/>
      <c r="E629" s="49" t="str">
        <f t="shared" si="75"/>
        <v xml:space="preserve"> </v>
      </c>
      <c r="F629" s="49" t="str">
        <f t="shared" si="76"/>
        <v xml:space="preserve"> </v>
      </c>
      <c r="G629" s="49" t="str">
        <f t="shared" si="77"/>
        <v xml:space="preserve"> </v>
      </c>
      <c r="H629" s="58"/>
      <c r="I629" s="2" t="str">
        <f t="shared" si="78"/>
        <v xml:space="preserve"> </v>
      </c>
      <c r="J629" s="2" t="str">
        <f t="shared" si="79"/>
        <v xml:space="preserve"> </v>
      </c>
      <c r="K629" s="110"/>
      <c r="L629" s="45"/>
      <c r="M629" s="2" t="str">
        <f t="shared" si="80"/>
        <v xml:space="preserve"> </v>
      </c>
      <c r="N629" s="74"/>
      <c r="O629" s="45" t="str">
        <f t="shared" si="73"/>
        <v>NA</v>
      </c>
      <c r="P629" s="45" t="str">
        <f t="shared" si="74"/>
        <v>NA</v>
      </c>
      <c r="Q629" s="85"/>
    </row>
    <row r="630" spans="1:17" x14ac:dyDescent="0.25">
      <c r="A630" s="48"/>
      <c r="B630" s="45"/>
      <c r="C630" s="45"/>
      <c r="D630" s="49"/>
      <c r="E630" s="49" t="str">
        <f t="shared" si="75"/>
        <v xml:space="preserve"> </v>
      </c>
      <c r="F630" s="49" t="str">
        <f t="shared" si="76"/>
        <v xml:space="preserve"> </v>
      </c>
      <c r="G630" s="49" t="str">
        <f t="shared" si="77"/>
        <v xml:space="preserve"> </v>
      </c>
      <c r="H630" s="58"/>
      <c r="I630" s="2" t="str">
        <f t="shared" si="78"/>
        <v xml:space="preserve"> </v>
      </c>
      <c r="J630" s="2" t="str">
        <f t="shared" si="79"/>
        <v xml:space="preserve"> </v>
      </c>
      <c r="K630" s="110"/>
      <c r="L630" s="45"/>
      <c r="M630" s="2" t="str">
        <f t="shared" si="80"/>
        <v xml:space="preserve"> </v>
      </c>
      <c r="N630" s="74"/>
      <c r="O630" s="45" t="str">
        <f t="shared" si="73"/>
        <v>NA</v>
      </c>
      <c r="P630" s="45" t="str">
        <f t="shared" si="74"/>
        <v>NA</v>
      </c>
      <c r="Q630" s="85"/>
    </row>
    <row r="631" spans="1:17" x14ac:dyDescent="0.25">
      <c r="A631" s="48"/>
      <c r="B631" s="45"/>
      <c r="C631" s="45"/>
      <c r="D631" s="49"/>
      <c r="E631" s="49" t="str">
        <f t="shared" si="75"/>
        <v xml:space="preserve"> </v>
      </c>
      <c r="F631" s="49" t="str">
        <f t="shared" si="76"/>
        <v xml:space="preserve"> </v>
      </c>
      <c r="G631" s="49" t="str">
        <f t="shared" si="77"/>
        <v xml:space="preserve"> </v>
      </c>
      <c r="H631" s="58"/>
      <c r="I631" s="2" t="str">
        <f t="shared" si="78"/>
        <v xml:space="preserve"> </v>
      </c>
      <c r="J631" s="2" t="str">
        <f t="shared" si="79"/>
        <v xml:space="preserve"> </v>
      </c>
      <c r="K631" s="110"/>
      <c r="L631" s="45"/>
      <c r="M631" s="2" t="str">
        <f t="shared" si="80"/>
        <v xml:space="preserve"> </v>
      </c>
      <c r="N631" s="74"/>
      <c r="O631" s="45" t="str">
        <f t="shared" si="73"/>
        <v>NA</v>
      </c>
      <c r="P631" s="45" t="str">
        <f t="shared" si="74"/>
        <v>NA</v>
      </c>
      <c r="Q631" s="85"/>
    </row>
    <row r="632" spans="1:17" x14ac:dyDescent="0.25">
      <c r="A632" s="48"/>
      <c r="B632" s="45"/>
      <c r="C632" s="45"/>
      <c r="D632" s="49"/>
      <c r="E632" s="49" t="str">
        <f t="shared" si="75"/>
        <v xml:space="preserve"> </v>
      </c>
      <c r="F632" s="49" t="str">
        <f t="shared" si="76"/>
        <v xml:space="preserve"> </v>
      </c>
      <c r="G632" s="49" t="str">
        <f t="shared" si="77"/>
        <v xml:space="preserve"> </v>
      </c>
      <c r="H632" s="58"/>
      <c r="I632" s="2" t="str">
        <f t="shared" si="78"/>
        <v xml:space="preserve"> </v>
      </c>
      <c r="J632" s="2" t="str">
        <f t="shared" si="79"/>
        <v xml:space="preserve"> </v>
      </c>
      <c r="K632" s="110"/>
      <c r="L632" s="45"/>
      <c r="M632" s="2" t="str">
        <f t="shared" si="80"/>
        <v xml:space="preserve"> </v>
      </c>
      <c r="N632" s="74"/>
      <c r="O632" s="45" t="str">
        <f t="shared" si="73"/>
        <v>NA</v>
      </c>
      <c r="P632" s="45" t="str">
        <f t="shared" si="74"/>
        <v>NA</v>
      </c>
      <c r="Q632" s="85"/>
    </row>
    <row r="633" spans="1:17" x14ac:dyDescent="0.25">
      <c r="A633" s="48"/>
      <c r="B633" s="45"/>
      <c r="C633" s="45"/>
      <c r="D633" s="49"/>
      <c r="E633" s="49" t="str">
        <f t="shared" si="75"/>
        <v xml:space="preserve"> </v>
      </c>
      <c r="F633" s="49" t="str">
        <f t="shared" si="76"/>
        <v xml:space="preserve"> </v>
      </c>
      <c r="G633" s="49" t="str">
        <f t="shared" si="77"/>
        <v xml:space="preserve"> </v>
      </c>
      <c r="H633" s="58"/>
      <c r="I633" s="2" t="str">
        <f t="shared" si="78"/>
        <v xml:space="preserve"> </v>
      </c>
      <c r="J633" s="2" t="str">
        <f t="shared" si="79"/>
        <v xml:space="preserve"> </v>
      </c>
      <c r="K633" s="110"/>
      <c r="L633" s="45"/>
      <c r="M633" s="2" t="str">
        <f t="shared" si="80"/>
        <v xml:space="preserve"> </v>
      </c>
      <c r="N633" s="74"/>
      <c r="O633" s="45" t="str">
        <f t="shared" si="73"/>
        <v>NA</v>
      </c>
      <c r="P633" s="45" t="str">
        <f t="shared" si="74"/>
        <v>NA</v>
      </c>
      <c r="Q633" s="85"/>
    </row>
    <row r="634" spans="1:17" x14ac:dyDescent="0.25">
      <c r="A634" s="48"/>
      <c r="B634" s="45"/>
      <c r="C634" s="45"/>
      <c r="D634" s="49"/>
      <c r="E634" s="49" t="str">
        <f t="shared" si="75"/>
        <v xml:space="preserve"> </v>
      </c>
      <c r="F634" s="49" t="str">
        <f t="shared" si="76"/>
        <v xml:space="preserve"> </v>
      </c>
      <c r="G634" s="49" t="str">
        <f t="shared" si="77"/>
        <v xml:space="preserve"> </v>
      </c>
      <c r="H634" s="58"/>
      <c r="I634" s="2" t="str">
        <f t="shared" si="78"/>
        <v xml:space="preserve"> </v>
      </c>
      <c r="J634" s="2" t="str">
        <f t="shared" si="79"/>
        <v xml:space="preserve"> </v>
      </c>
      <c r="K634" s="110"/>
      <c r="L634" s="45"/>
      <c r="M634" s="2" t="str">
        <f t="shared" si="80"/>
        <v xml:space="preserve"> </v>
      </c>
      <c r="N634" s="74"/>
      <c r="O634" s="45" t="str">
        <f t="shared" si="73"/>
        <v>NA</v>
      </c>
      <c r="P634" s="45" t="str">
        <f t="shared" si="74"/>
        <v>NA</v>
      </c>
      <c r="Q634" s="85"/>
    </row>
    <row r="635" spans="1:17" x14ac:dyDescent="0.25">
      <c r="A635" s="48"/>
      <c r="B635" s="45"/>
      <c r="C635" s="45"/>
      <c r="D635" s="49"/>
      <c r="E635" s="49" t="str">
        <f t="shared" si="75"/>
        <v xml:space="preserve"> </v>
      </c>
      <c r="F635" s="49" t="str">
        <f t="shared" si="76"/>
        <v xml:space="preserve"> </v>
      </c>
      <c r="G635" s="49" t="str">
        <f t="shared" si="77"/>
        <v xml:space="preserve"> </v>
      </c>
      <c r="H635" s="58"/>
      <c r="I635" s="2" t="str">
        <f t="shared" si="78"/>
        <v xml:space="preserve"> </v>
      </c>
      <c r="J635" s="2" t="str">
        <f t="shared" si="79"/>
        <v xml:space="preserve"> </v>
      </c>
      <c r="K635" s="110"/>
      <c r="L635" s="45"/>
      <c r="M635" s="2" t="str">
        <f t="shared" si="80"/>
        <v xml:space="preserve"> </v>
      </c>
      <c r="N635" s="74"/>
      <c r="O635" s="45" t="str">
        <f t="shared" si="73"/>
        <v>NA</v>
      </c>
      <c r="P635" s="45" t="str">
        <f t="shared" si="74"/>
        <v>NA</v>
      </c>
      <c r="Q635" s="85"/>
    </row>
    <row r="636" spans="1:17" x14ac:dyDescent="0.25">
      <c r="A636" s="48"/>
      <c r="B636" s="45"/>
      <c r="C636" s="45"/>
      <c r="D636" s="49"/>
      <c r="E636" s="49" t="str">
        <f t="shared" si="75"/>
        <v xml:space="preserve"> </v>
      </c>
      <c r="F636" s="49" t="str">
        <f t="shared" si="76"/>
        <v xml:space="preserve"> </v>
      </c>
      <c r="G636" s="49" t="str">
        <f t="shared" si="77"/>
        <v xml:space="preserve"> </v>
      </c>
      <c r="H636" s="58"/>
      <c r="I636" s="2" t="str">
        <f t="shared" si="78"/>
        <v xml:space="preserve"> </v>
      </c>
      <c r="J636" s="2" t="str">
        <f t="shared" si="79"/>
        <v xml:space="preserve"> </v>
      </c>
      <c r="K636" s="110"/>
      <c r="L636" s="45"/>
      <c r="M636" s="2" t="str">
        <f t="shared" si="80"/>
        <v xml:space="preserve"> </v>
      </c>
      <c r="N636" s="74"/>
      <c r="O636" s="45" t="str">
        <f t="shared" si="73"/>
        <v>NA</v>
      </c>
      <c r="P636" s="45" t="str">
        <f t="shared" si="74"/>
        <v>NA</v>
      </c>
      <c r="Q636" s="85"/>
    </row>
    <row r="637" spans="1:17" x14ac:dyDescent="0.25">
      <c r="A637" s="48"/>
      <c r="B637" s="45"/>
      <c r="C637" s="45"/>
      <c r="D637" s="49"/>
      <c r="E637" s="49" t="str">
        <f t="shared" si="75"/>
        <v xml:space="preserve"> </v>
      </c>
      <c r="F637" s="49" t="str">
        <f t="shared" si="76"/>
        <v xml:space="preserve"> </v>
      </c>
      <c r="G637" s="49" t="str">
        <f t="shared" si="77"/>
        <v xml:space="preserve"> </v>
      </c>
      <c r="H637" s="58"/>
      <c r="I637" s="2" t="str">
        <f t="shared" si="78"/>
        <v xml:space="preserve"> </v>
      </c>
      <c r="J637" s="2" t="str">
        <f t="shared" si="79"/>
        <v xml:space="preserve"> </v>
      </c>
      <c r="K637" s="110"/>
      <c r="L637" s="45"/>
      <c r="M637" s="2" t="str">
        <f t="shared" si="80"/>
        <v xml:space="preserve"> </v>
      </c>
      <c r="N637" s="74"/>
      <c r="O637" s="45" t="str">
        <f t="shared" si="73"/>
        <v>NA</v>
      </c>
      <c r="P637" s="45" t="str">
        <f t="shared" si="74"/>
        <v>NA</v>
      </c>
      <c r="Q637" s="85"/>
    </row>
    <row r="638" spans="1:17" x14ac:dyDescent="0.25">
      <c r="A638" s="48"/>
      <c r="B638" s="45"/>
      <c r="C638" s="45"/>
      <c r="D638" s="49"/>
      <c r="E638" s="49" t="str">
        <f t="shared" si="75"/>
        <v xml:space="preserve"> </v>
      </c>
      <c r="F638" s="49" t="str">
        <f t="shared" si="76"/>
        <v xml:space="preserve"> </v>
      </c>
      <c r="G638" s="49" t="str">
        <f t="shared" si="77"/>
        <v xml:space="preserve"> </v>
      </c>
      <c r="H638" s="58"/>
      <c r="I638" s="2" t="str">
        <f t="shared" si="78"/>
        <v xml:space="preserve"> </v>
      </c>
      <c r="J638" s="2" t="str">
        <f t="shared" si="79"/>
        <v xml:space="preserve"> </v>
      </c>
      <c r="K638" s="110"/>
      <c r="L638" s="45"/>
      <c r="M638" s="2" t="str">
        <f t="shared" si="80"/>
        <v xml:space="preserve"> </v>
      </c>
      <c r="N638" s="74"/>
      <c r="O638" s="45" t="str">
        <f t="shared" si="73"/>
        <v>NA</v>
      </c>
      <c r="P638" s="45" t="str">
        <f t="shared" si="74"/>
        <v>NA</v>
      </c>
      <c r="Q638" s="85"/>
    </row>
    <row r="639" spans="1:17" x14ac:dyDescent="0.25">
      <c r="A639" s="48"/>
      <c r="B639" s="45"/>
      <c r="C639" s="45"/>
      <c r="D639" s="49"/>
      <c r="E639" s="49" t="str">
        <f t="shared" si="75"/>
        <v xml:space="preserve"> </v>
      </c>
      <c r="F639" s="49" t="str">
        <f t="shared" si="76"/>
        <v xml:space="preserve"> </v>
      </c>
      <c r="G639" s="49" t="str">
        <f t="shared" si="77"/>
        <v xml:space="preserve"> </v>
      </c>
      <c r="H639" s="58"/>
      <c r="I639" s="2" t="str">
        <f t="shared" si="78"/>
        <v xml:space="preserve"> </v>
      </c>
      <c r="J639" s="2" t="str">
        <f t="shared" si="79"/>
        <v xml:space="preserve"> </v>
      </c>
      <c r="K639" s="110"/>
      <c r="L639" s="45"/>
      <c r="M639" s="2" t="str">
        <f t="shared" si="80"/>
        <v xml:space="preserve"> </v>
      </c>
      <c r="N639" s="74"/>
      <c r="O639" s="45" t="str">
        <f t="shared" si="73"/>
        <v>NA</v>
      </c>
      <c r="P639" s="45" t="str">
        <f t="shared" si="74"/>
        <v>NA</v>
      </c>
      <c r="Q639" s="85"/>
    </row>
    <row r="640" spans="1:17" x14ac:dyDescent="0.25">
      <c r="A640" s="48"/>
      <c r="B640" s="45"/>
      <c r="C640" s="45"/>
      <c r="D640" s="49"/>
      <c r="E640" s="49" t="str">
        <f t="shared" si="75"/>
        <v xml:space="preserve"> </v>
      </c>
      <c r="F640" s="49" t="str">
        <f t="shared" si="76"/>
        <v xml:space="preserve"> </v>
      </c>
      <c r="G640" s="49" t="str">
        <f t="shared" si="77"/>
        <v xml:space="preserve"> </v>
      </c>
      <c r="H640" s="58"/>
      <c r="I640" s="2" t="str">
        <f t="shared" si="78"/>
        <v xml:space="preserve"> </v>
      </c>
      <c r="J640" s="2" t="str">
        <f t="shared" si="79"/>
        <v xml:space="preserve"> </v>
      </c>
      <c r="K640" s="110"/>
      <c r="L640" s="45"/>
      <c r="M640" s="2" t="str">
        <f t="shared" si="80"/>
        <v xml:space="preserve"> </v>
      </c>
      <c r="N640" s="74"/>
      <c r="O640" s="45" t="str">
        <f t="shared" si="73"/>
        <v>NA</v>
      </c>
      <c r="P640" s="45" t="str">
        <f t="shared" si="74"/>
        <v>NA</v>
      </c>
      <c r="Q640" s="85"/>
    </row>
    <row r="641" spans="1:17" x14ac:dyDescent="0.25">
      <c r="A641" s="48"/>
      <c r="B641" s="45"/>
      <c r="C641" s="45"/>
      <c r="D641" s="49"/>
      <c r="E641" s="49" t="str">
        <f t="shared" si="75"/>
        <v xml:space="preserve"> </v>
      </c>
      <c r="F641" s="49" t="str">
        <f t="shared" si="76"/>
        <v xml:space="preserve"> </v>
      </c>
      <c r="G641" s="49" t="str">
        <f t="shared" si="77"/>
        <v xml:space="preserve"> </v>
      </c>
      <c r="H641" s="58"/>
      <c r="I641" s="2" t="str">
        <f t="shared" si="78"/>
        <v xml:space="preserve"> </v>
      </c>
      <c r="J641" s="2" t="str">
        <f t="shared" si="79"/>
        <v xml:space="preserve"> </v>
      </c>
      <c r="K641" s="110"/>
      <c r="L641" s="45"/>
      <c r="M641" s="2" t="str">
        <f t="shared" si="80"/>
        <v xml:space="preserve"> </v>
      </c>
      <c r="N641" s="74"/>
      <c r="O641" s="45" t="str">
        <f t="shared" si="73"/>
        <v>NA</v>
      </c>
      <c r="P641" s="45" t="str">
        <f t="shared" si="74"/>
        <v>NA</v>
      </c>
      <c r="Q641" s="85"/>
    </row>
    <row r="642" spans="1:17" x14ac:dyDescent="0.25">
      <c r="A642" s="48"/>
      <c r="B642" s="45"/>
      <c r="C642" s="45"/>
      <c r="D642" s="49"/>
      <c r="E642" s="49" t="str">
        <f t="shared" si="75"/>
        <v xml:space="preserve"> </v>
      </c>
      <c r="F642" s="49" t="str">
        <f t="shared" si="76"/>
        <v xml:space="preserve"> </v>
      </c>
      <c r="G642" s="49" t="str">
        <f t="shared" si="77"/>
        <v xml:space="preserve"> </v>
      </c>
      <c r="H642" s="58"/>
      <c r="I642" s="2" t="str">
        <f t="shared" si="78"/>
        <v xml:space="preserve"> </v>
      </c>
      <c r="J642" s="2" t="str">
        <f t="shared" si="79"/>
        <v xml:space="preserve"> </v>
      </c>
      <c r="K642" s="110"/>
      <c r="L642" s="45"/>
      <c r="M642" s="2" t="str">
        <f t="shared" si="80"/>
        <v xml:space="preserve"> </v>
      </c>
      <c r="N642" s="74"/>
      <c r="O642" s="45" t="str">
        <f t="shared" si="73"/>
        <v>NA</v>
      </c>
      <c r="P642" s="45" t="str">
        <f t="shared" si="74"/>
        <v>NA</v>
      </c>
      <c r="Q642" s="85"/>
    </row>
    <row r="643" spans="1:17" x14ac:dyDescent="0.25">
      <c r="A643" s="48"/>
      <c r="B643" s="45"/>
      <c r="C643" s="45"/>
      <c r="D643" s="49"/>
      <c r="E643" s="49" t="str">
        <f t="shared" si="75"/>
        <v xml:space="preserve"> </v>
      </c>
      <c r="F643" s="49" t="str">
        <f t="shared" si="76"/>
        <v xml:space="preserve"> </v>
      </c>
      <c r="G643" s="49" t="str">
        <f t="shared" si="77"/>
        <v xml:space="preserve"> </v>
      </c>
      <c r="H643" s="58"/>
      <c r="I643" s="2" t="str">
        <f t="shared" si="78"/>
        <v xml:space="preserve"> </v>
      </c>
      <c r="J643" s="2" t="str">
        <f t="shared" si="79"/>
        <v xml:space="preserve"> </v>
      </c>
      <c r="K643" s="110"/>
      <c r="L643" s="45"/>
      <c r="M643" s="2" t="str">
        <f t="shared" si="80"/>
        <v xml:space="preserve"> </v>
      </c>
      <c r="N643" s="74"/>
      <c r="O643" s="45" t="str">
        <f t="shared" si="73"/>
        <v>NA</v>
      </c>
      <c r="P643" s="45" t="str">
        <f t="shared" si="74"/>
        <v>NA</v>
      </c>
      <c r="Q643" s="85"/>
    </row>
    <row r="644" spans="1:17" x14ac:dyDescent="0.25">
      <c r="A644" s="48"/>
      <c r="B644" s="45"/>
      <c r="C644" s="45"/>
      <c r="D644" s="49"/>
      <c r="E644" s="49" t="str">
        <f t="shared" si="75"/>
        <v xml:space="preserve"> </v>
      </c>
      <c r="F644" s="49" t="str">
        <f t="shared" si="76"/>
        <v xml:space="preserve"> </v>
      </c>
      <c r="G644" s="49" t="str">
        <f t="shared" si="77"/>
        <v xml:space="preserve"> </v>
      </c>
      <c r="H644" s="58"/>
      <c r="I644" s="2" t="str">
        <f t="shared" si="78"/>
        <v xml:space="preserve"> </v>
      </c>
      <c r="J644" s="2" t="str">
        <f t="shared" si="79"/>
        <v xml:space="preserve"> </v>
      </c>
      <c r="K644" s="110"/>
      <c r="L644" s="45"/>
      <c r="M644" s="2" t="str">
        <f t="shared" si="80"/>
        <v xml:space="preserve"> </v>
      </c>
      <c r="N644" s="74"/>
      <c r="O644" s="45" t="str">
        <f t="shared" si="73"/>
        <v>NA</v>
      </c>
      <c r="P644" s="45" t="str">
        <f t="shared" si="74"/>
        <v>NA</v>
      </c>
      <c r="Q644" s="85"/>
    </row>
    <row r="645" spans="1:17" x14ac:dyDescent="0.25">
      <c r="A645" s="48"/>
      <c r="B645" s="45"/>
      <c r="C645" s="45"/>
      <c r="D645" s="49"/>
      <c r="E645" s="49" t="str">
        <f t="shared" si="75"/>
        <v xml:space="preserve"> </v>
      </c>
      <c r="F645" s="49" t="str">
        <f t="shared" si="76"/>
        <v xml:space="preserve"> </v>
      </c>
      <c r="G645" s="49" t="str">
        <f t="shared" si="77"/>
        <v xml:space="preserve"> </v>
      </c>
      <c r="H645" s="58"/>
      <c r="I645" s="2" t="str">
        <f t="shared" si="78"/>
        <v xml:space="preserve"> </v>
      </c>
      <c r="J645" s="2" t="str">
        <f t="shared" si="79"/>
        <v xml:space="preserve"> </v>
      </c>
      <c r="K645" s="110"/>
      <c r="L645" s="45"/>
      <c r="M645" s="2" t="str">
        <f t="shared" si="80"/>
        <v xml:space="preserve"> </v>
      </c>
      <c r="N645" s="74"/>
      <c r="O645" s="45" t="str">
        <f t="shared" si="73"/>
        <v>NA</v>
      </c>
      <c r="P645" s="45" t="str">
        <f t="shared" si="74"/>
        <v>NA</v>
      </c>
      <c r="Q645" s="85"/>
    </row>
    <row r="646" spans="1:17" x14ac:dyDescent="0.25">
      <c r="A646" s="48"/>
      <c r="B646" s="45"/>
      <c r="C646" s="45"/>
      <c r="D646" s="49"/>
      <c r="E646" s="49" t="str">
        <f t="shared" si="75"/>
        <v xml:space="preserve"> </v>
      </c>
      <c r="F646" s="49" t="str">
        <f t="shared" si="76"/>
        <v xml:space="preserve"> </v>
      </c>
      <c r="G646" s="49" t="str">
        <f t="shared" si="77"/>
        <v xml:space="preserve"> </v>
      </c>
      <c r="H646" s="58"/>
      <c r="I646" s="2" t="str">
        <f t="shared" si="78"/>
        <v xml:space="preserve"> </v>
      </c>
      <c r="J646" s="2" t="str">
        <f t="shared" si="79"/>
        <v xml:space="preserve"> </v>
      </c>
      <c r="K646" s="110"/>
      <c r="L646" s="45"/>
      <c r="M646" s="2" t="str">
        <f t="shared" si="80"/>
        <v xml:space="preserve"> </v>
      </c>
      <c r="N646" s="74"/>
      <c r="O646" s="45" t="str">
        <f t="shared" si="73"/>
        <v>NA</v>
      </c>
      <c r="P646" s="45" t="str">
        <f t="shared" si="74"/>
        <v>NA</v>
      </c>
      <c r="Q646" s="85"/>
    </row>
    <row r="647" spans="1:17" x14ac:dyDescent="0.25">
      <c r="A647" s="48"/>
      <c r="B647" s="45"/>
      <c r="C647" s="45"/>
      <c r="D647" s="49"/>
      <c r="E647" s="49" t="str">
        <f t="shared" si="75"/>
        <v xml:space="preserve"> </v>
      </c>
      <c r="F647" s="49" t="str">
        <f t="shared" si="76"/>
        <v xml:space="preserve"> </v>
      </c>
      <c r="G647" s="49" t="str">
        <f t="shared" si="77"/>
        <v xml:space="preserve"> </v>
      </c>
      <c r="H647" s="58"/>
      <c r="I647" s="2" t="str">
        <f t="shared" si="78"/>
        <v xml:space="preserve"> </v>
      </c>
      <c r="J647" s="2" t="str">
        <f t="shared" si="79"/>
        <v xml:space="preserve"> </v>
      </c>
      <c r="K647" s="110"/>
      <c r="L647" s="45"/>
      <c r="M647" s="2" t="str">
        <f t="shared" si="80"/>
        <v xml:space="preserve"> </v>
      </c>
      <c r="N647" s="74"/>
      <c r="O647" s="45" t="str">
        <f t="shared" si="73"/>
        <v>NA</v>
      </c>
      <c r="P647" s="45" t="str">
        <f t="shared" si="74"/>
        <v>NA</v>
      </c>
      <c r="Q647" s="85"/>
    </row>
    <row r="648" spans="1:17" x14ac:dyDescent="0.25">
      <c r="A648" s="48"/>
      <c r="B648" s="45"/>
      <c r="C648" s="45"/>
      <c r="D648" s="49"/>
      <c r="E648" s="49" t="str">
        <f t="shared" si="75"/>
        <v xml:space="preserve"> </v>
      </c>
      <c r="F648" s="49" t="str">
        <f t="shared" si="76"/>
        <v xml:space="preserve"> </v>
      </c>
      <c r="G648" s="49" t="str">
        <f t="shared" si="77"/>
        <v xml:space="preserve"> </v>
      </c>
      <c r="H648" s="58"/>
      <c r="I648" s="2" t="str">
        <f t="shared" si="78"/>
        <v xml:space="preserve"> </v>
      </c>
      <c r="J648" s="2" t="str">
        <f t="shared" si="79"/>
        <v xml:space="preserve"> </v>
      </c>
      <c r="K648" s="110"/>
      <c r="L648" s="45"/>
      <c r="M648" s="2" t="str">
        <f t="shared" si="80"/>
        <v xml:space="preserve"> </v>
      </c>
      <c r="N648" s="74"/>
      <c r="O648" s="45" t="str">
        <f t="shared" si="73"/>
        <v>NA</v>
      </c>
      <c r="P648" s="45" t="str">
        <f t="shared" si="74"/>
        <v>NA</v>
      </c>
      <c r="Q648" s="85"/>
    </row>
    <row r="649" spans="1:17" x14ac:dyDescent="0.25">
      <c r="A649" s="48"/>
      <c r="B649" s="45"/>
      <c r="C649" s="45"/>
      <c r="D649" s="49"/>
      <c r="E649" s="49" t="str">
        <f t="shared" si="75"/>
        <v xml:space="preserve"> </v>
      </c>
      <c r="F649" s="49" t="str">
        <f t="shared" si="76"/>
        <v xml:space="preserve"> </v>
      </c>
      <c r="G649" s="49" t="str">
        <f t="shared" si="77"/>
        <v xml:space="preserve"> </v>
      </c>
      <c r="H649" s="58"/>
      <c r="I649" s="2" t="str">
        <f t="shared" si="78"/>
        <v xml:space="preserve"> </v>
      </c>
      <c r="J649" s="2" t="str">
        <f t="shared" si="79"/>
        <v xml:space="preserve"> </v>
      </c>
      <c r="K649" s="110"/>
      <c r="L649" s="45"/>
      <c r="M649" s="2" t="str">
        <f t="shared" si="80"/>
        <v xml:space="preserve"> </v>
      </c>
      <c r="N649" s="74"/>
      <c r="O649" s="45" t="str">
        <f t="shared" si="73"/>
        <v>NA</v>
      </c>
      <c r="P649" s="45" t="str">
        <f t="shared" si="74"/>
        <v>NA</v>
      </c>
      <c r="Q649" s="85"/>
    </row>
    <row r="650" spans="1:17" x14ac:dyDescent="0.25">
      <c r="A650" s="48"/>
      <c r="B650" s="45"/>
      <c r="C650" s="45"/>
      <c r="D650" s="49"/>
      <c r="E650" s="49" t="str">
        <f t="shared" si="75"/>
        <v xml:space="preserve"> </v>
      </c>
      <c r="F650" s="49" t="str">
        <f t="shared" si="76"/>
        <v xml:space="preserve"> </v>
      </c>
      <c r="G650" s="49" t="str">
        <f t="shared" si="77"/>
        <v xml:space="preserve"> </v>
      </c>
      <c r="H650" s="58"/>
      <c r="I650" s="2" t="str">
        <f t="shared" si="78"/>
        <v xml:space="preserve"> </v>
      </c>
      <c r="J650" s="2" t="str">
        <f t="shared" si="79"/>
        <v xml:space="preserve"> </v>
      </c>
      <c r="K650" s="110"/>
      <c r="L650" s="45"/>
      <c r="M650" s="2" t="str">
        <f t="shared" si="80"/>
        <v xml:space="preserve"> </v>
      </c>
      <c r="N650" s="74"/>
      <c r="O650" s="45" t="str">
        <f t="shared" si="73"/>
        <v>NA</v>
      </c>
      <c r="P650" s="45" t="str">
        <f t="shared" si="74"/>
        <v>NA</v>
      </c>
      <c r="Q650" s="85"/>
    </row>
    <row r="651" spans="1:17" x14ac:dyDescent="0.25">
      <c r="A651" s="48"/>
      <c r="B651" s="45"/>
      <c r="C651" s="45"/>
      <c r="D651" s="49"/>
      <c r="E651" s="49" t="str">
        <f t="shared" si="75"/>
        <v xml:space="preserve"> </v>
      </c>
      <c r="F651" s="49" t="str">
        <f t="shared" si="76"/>
        <v xml:space="preserve"> </v>
      </c>
      <c r="G651" s="49" t="str">
        <f t="shared" si="77"/>
        <v xml:space="preserve"> </v>
      </c>
      <c r="H651" s="58"/>
      <c r="I651" s="2" t="str">
        <f t="shared" si="78"/>
        <v xml:space="preserve"> </v>
      </c>
      <c r="J651" s="2" t="str">
        <f t="shared" si="79"/>
        <v xml:space="preserve"> </v>
      </c>
      <c r="K651" s="110"/>
      <c r="L651" s="45"/>
      <c r="M651" s="2" t="str">
        <f t="shared" si="80"/>
        <v xml:space="preserve"> </v>
      </c>
      <c r="N651" s="74"/>
      <c r="O651" s="45" t="str">
        <f t="shared" si="73"/>
        <v>NA</v>
      </c>
      <c r="P651" s="45" t="str">
        <f t="shared" si="74"/>
        <v>NA</v>
      </c>
      <c r="Q651" s="85"/>
    </row>
    <row r="652" spans="1:17" x14ac:dyDescent="0.25">
      <c r="A652" s="48"/>
      <c r="B652" s="45"/>
      <c r="C652" s="45"/>
      <c r="D652" s="49"/>
      <c r="E652" s="49" t="str">
        <f t="shared" si="75"/>
        <v xml:space="preserve"> </v>
      </c>
      <c r="F652" s="49" t="str">
        <f t="shared" si="76"/>
        <v xml:space="preserve"> </v>
      </c>
      <c r="G652" s="49" t="str">
        <f t="shared" si="77"/>
        <v xml:space="preserve"> </v>
      </c>
      <c r="H652" s="58"/>
      <c r="I652" s="2" t="str">
        <f t="shared" si="78"/>
        <v xml:space="preserve"> </v>
      </c>
      <c r="J652" s="2" t="str">
        <f t="shared" si="79"/>
        <v xml:space="preserve"> </v>
      </c>
      <c r="K652" s="110"/>
      <c r="L652" s="45"/>
      <c r="M652" s="2" t="str">
        <f t="shared" si="80"/>
        <v xml:space="preserve"> </v>
      </c>
      <c r="N652" s="74"/>
      <c r="O652" s="45" t="str">
        <f t="shared" ref="O652:O715" si="81">IF(L652="","NA","A compléter")</f>
        <v>NA</v>
      </c>
      <c r="P652" s="45" t="str">
        <f t="shared" ref="P652:P715" si="82">IF(L652="","NA","A compléter")</f>
        <v>NA</v>
      </c>
      <c r="Q652" s="85"/>
    </row>
    <row r="653" spans="1:17" x14ac:dyDescent="0.25">
      <c r="A653" s="48"/>
      <c r="B653" s="45"/>
      <c r="C653" s="45"/>
      <c r="D653" s="49"/>
      <c r="E653" s="49" t="str">
        <f t="shared" si="75"/>
        <v xml:space="preserve"> </v>
      </c>
      <c r="F653" s="49" t="str">
        <f t="shared" si="76"/>
        <v xml:space="preserve"> </v>
      </c>
      <c r="G653" s="49" t="str">
        <f t="shared" si="77"/>
        <v xml:space="preserve"> </v>
      </c>
      <c r="H653" s="58"/>
      <c r="I653" s="2" t="str">
        <f t="shared" si="78"/>
        <v xml:space="preserve"> </v>
      </c>
      <c r="J653" s="2" t="str">
        <f t="shared" si="79"/>
        <v xml:space="preserve"> </v>
      </c>
      <c r="K653" s="110"/>
      <c r="L653" s="45"/>
      <c r="M653" s="2" t="str">
        <f t="shared" si="80"/>
        <v xml:space="preserve"> </v>
      </c>
      <c r="N653" s="74"/>
      <c r="O653" s="45" t="str">
        <f t="shared" si="81"/>
        <v>NA</v>
      </c>
      <c r="P653" s="45" t="str">
        <f t="shared" si="82"/>
        <v>NA</v>
      </c>
      <c r="Q653" s="85"/>
    </row>
    <row r="654" spans="1:17" x14ac:dyDescent="0.25">
      <c r="A654" s="48"/>
      <c r="B654" s="45"/>
      <c r="C654" s="45"/>
      <c r="D654" s="49"/>
      <c r="E654" s="49" t="str">
        <f t="shared" si="75"/>
        <v xml:space="preserve"> </v>
      </c>
      <c r="F654" s="49" t="str">
        <f t="shared" si="76"/>
        <v xml:space="preserve"> </v>
      </c>
      <c r="G654" s="49" t="str">
        <f t="shared" si="77"/>
        <v xml:space="preserve"> </v>
      </c>
      <c r="H654" s="58"/>
      <c r="I654" s="2" t="str">
        <f t="shared" si="78"/>
        <v xml:space="preserve"> </v>
      </c>
      <c r="J654" s="2" t="str">
        <f t="shared" si="79"/>
        <v xml:space="preserve"> </v>
      </c>
      <c r="K654" s="110"/>
      <c r="L654" s="45"/>
      <c r="M654" s="2" t="str">
        <f t="shared" si="80"/>
        <v xml:space="preserve"> </v>
      </c>
      <c r="N654" s="74"/>
      <c r="O654" s="45" t="str">
        <f t="shared" si="81"/>
        <v>NA</v>
      </c>
      <c r="P654" s="45" t="str">
        <f t="shared" si="82"/>
        <v>NA</v>
      </c>
      <c r="Q654" s="85"/>
    </row>
    <row r="655" spans="1:17" x14ac:dyDescent="0.25">
      <c r="A655" s="48"/>
      <c r="B655" s="45"/>
      <c r="C655" s="45"/>
      <c r="D655" s="49"/>
      <c r="E655" s="49" t="str">
        <f t="shared" ref="E655:E718" si="83">IF(A655=""," ","A compléter")</f>
        <v xml:space="preserve"> </v>
      </c>
      <c r="F655" s="49" t="str">
        <f t="shared" ref="F655:F718" si="84">IF(B655=""," ","A compléter")</f>
        <v xml:space="preserve"> </v>
      </c>
      <c r="G655" s="49" t="str">
        <f t="shared" ref="G655:G718" si="85">IF(B655=""," ","A compléter")</f>
        <v xml:space="preserve"> </v>
      </c>
      <c r="H655" s="58"/>
      <c r="I655" s="2" t="str">
        <f t="shared" ref="I655:I718" si="86">IF(H655=""," ","A compléter")</f>
        <v xml:space="preserve"> </v>
      </c>
      <c r="J655" s="2" t="str">
        <f t="shared" ref="J655:J718" si="87">IF(H655=""," ","A compléter")</f>
        <v xml:space="preserve"> </v>
      </c>
      <c r="K655" s="110"/>
      <c r="L655" s="45"/>
      <c r="M655" s="2" t="str">
        <f t="shared" ref="M655:M718" si="88">IF(H655=""," ","A compléter")</f>
        <v xml:space="preserve"> </v>
      </c>
      <c r="N655" s="74"/>
      <c r="O655" s="45" t="str">
        <f t="shared" si="81"/>
        <v>NA</v>
      </c>
      <c r="P655" s="45" t="str">
        <f t="shared" si="82"/>
        <v>NA</v>
      </c>
      <c r="Q655" s="85"/>
    </row>
    <row r="656" spans="1:17" x14ac:dyDescent="0.25">
      <c r="A656" s="48"/>
      <c r="B656" s="45"/>
      <c r="C656" s="45"/>
      <c r="D656" s="49"/>
      <c r="E656" s="49" t="str">
        <f t="shared" si="83"/>
        <v xml:space="preserve"> </v>
      </c>
      <c r="F656" s="49" t="str">
        <f t="shared" si="84"/>
        <v xml:space="preserve"> </v>
      </c>
      <c r="G656" s="49" t="str">
        <f t="shared" si="85"/>
        <v xml:space="preserve"> </v>
      </c>
      <c r="H656" s="58"/>
      <c r="I656" s="2" t="str">
        <f t="shared" si="86"/>
        <v xml:space="preserve"> </v>
      </c>
      <c r="J656" s="2" t="str">
        <f t="shared" si="87"/>
        <v xml:space="preserve"> </v>
      </c>
      <c r="K656" s="110"/>
      <c r="L656" s="45"/>
      <c r="M656" s="2" t="str">
        <f t="shared" si="88"/>
        <v xml:space="preserve"> </v>
      </c>
      <c r="N656" s="74"/>
      <c r="O656" s="45" t="str">
        <f t="shared" si="81"/>
        <v>NA</v>
      </c>
      <c r="P656" s="45" t="str">
        <f t="shared" si="82"/>
        <v>NA</v>
      </c>
      <c r="Q656" s="85"/>
    </row>
    <row r="657" spans="1:17" x14ac:dyDescent="0.25">
      <c r="A657" s="48"/>
      <c r="B657" s="45"/>
      <c r="C657" s="45"/>
      <c r="D657" s="49"/>
      <c r="E657" s="49" t="str">
        <f t="shared" si="83"/>
        <v xml:space="preserve"> </v>
      </c>
      <c r="F657" s="49" t="str">
        <f t="shared" si="84"/>
        <v xml:space="preserve"> </v>
      </c>
      <c r="G657" s="49" t="str">
        <f t="shared" si="85"/>
        <v xml:space="preserve"> </v>
      </c>
      <c r="H657" s="58"/>
      <c r="I657" s="2" t="str">
        <f t="shared" si="86"/>
        <v xml:space="preserve"> </v>
      </c>
      <c r="J657" s="2" t="str">
        <f t="shared" si="87"/>
        <v xml:space="preserve"> </v>
      </c>
      <c r="K657" s="110"/>
      <c r="L657" s="45"/>
      <c r="M657" s="2" t="str">
        <f t="shared" si="88"/>
        <v xml:space="preserve"> </v>
      </c>
      <c r="N657" s="74"/>
      <c r="O657" s="45" t="str">
        <f t="shared" si="81"/>
        <v>NA</v>
      </c>
      <c r="P657" s="45" t="str">
        <f t="shared" si="82"/>
        <v>NA</v>
      </c>
      <c r="Q657" s="85"/>
    </row>
    <row r="658" spans="1:17" x14ac:dyDescent="0.25">
      <c r="A658" s="48"/>
      <c r="B658" s="45"/>
      <c r="C658" s="45"/>
      <c r="D658" s="49"/>
      <c r="E658" s="49" t="str">
        <f t="shared" si="83"/>
        <v xml:space="preserve"> </v>
      </c>
      <c r="F658" s="49" t="str">
        <f t="shared" si="84"/>
        <v xml:space="preserve"> </v>
      </c>
      <c r="G658" s="49" t="str">
        <f t="shared" si="85"/>
        <v xml:space="preserve"> </v>
      </c>
      <c r="H658" s="58"/>
      <c r="I658" s="2" t="str">
        <f t="shared" si="86"/>
        <v xml:space="preserve"> </v>
      </c>
      <c r="J658" s="2" t="str">
        <f t="shared" si="87"/>
        <v xml:space="preserve"> </v>
      </c>
      <c r="K658" s="110"/>
      <c r="L658" s="45"/>
      <c r="M658" s="2" t="str">
        <f t="shared" si="88"/>
        <v xml:space="preserve"> </v>
      </c>
      <c r="N658" s="74"/>
      <c r="O658" s="45" t="str">
        <f t="shared" si="81"/>
        <v>NA</v>
      </c>
      <c r="P658" s="45" t="str">
        <f t="shared" si="82"/>
        <v>NA</v>
      </c>
      <c r="Q658" s="85"/>
    </row>
    <row r="659" spans="1:17" x14ac:dyDescent="0.25">
      <c r="A659" s="48"/>
      <c r="B659" s="45"/>
      <c r="C659" s="45"/>
      <c r="D659" s="49"/>
      <c r="E659" s="49" t="str">
        <f t="shared" si="83"/>
        <v xml:space="preserve"> </v>
      </c>
      <c r="F659" s="49" t="str">
        <f t="shared" si="84"/>
        <v xml:space="preserve"> </v>
      </c>
      <c r="G659" s="49" t="str">
        <f t="shared" si="85"/>
        <v xml:space="preserve"> </v>
      </c>
      <c r="H659" s="58"/>
      <c r="I659" s="2" t="str">
        <f t="shared" si="86"/>
        <v xml:space="preserve"> </v>
      </c>
      <c r="J659" s="2" t="str">
        <f t="shared" si="87"/>
        <v xml:space="preserve"> </v>
      </c>
      <c r="K659" s="110"/>
      <c r="L659" s="45"/>
      <c r="M659" s="2" t="str">
        <f t="shared" si="88"/>
        <v xml:space="preserve"> </v>
      </c>
      <c r="N659" s="74"/>
      <c r="O659" s="45" t="str">
        <f t="shared" si="81"/>
        <v>NA</v>
      </c>
      <c r="P659" s="45" t="str">
        <f t="shared" si="82"/>
        <v>NA</v>
      </c>
      <c r="Q659" s="85"/>
    </row>
    <row r="660" spans="1:17" x14ac:dyDescent="0.25">
      <c r="A660" s="48"/>
      <c r="B660" s="45"/>
      <c r="C660" s="45"/>
      <c r="D660" s="49"/>
      <c r="E660" s="49" t="str">
        <f t="shared" si="83"/>
        <v xml:space="preserve"> </v>
      </c>
      <c r="F660" s="49" t="str">
        <f t="shared" si="84"/>
        <v xml:space="preserve"> </v>
      </c>
      <c r="G660" s="49" t="str">
        <f t="shared" si="85"/>
        <v xml:space="preserve"> </v>
      </c>
      <c r="H660" s="58"/>
      <c r="I660" s="2" t="str">
        <f t="shared" si="86"/>
        <v xml:space="preserve"> </v>
      </c>
      <c r="J660" s="2" t="str">
        <f t="shared" si="87"/>
        <v xml:space="preserve"> </v>
      </c>
      <c r="K660" s="110"/>
      <c r="L660" s="45"/>
      <c r="M660" s="2" t="str">
        <f t="shared" si="88"/>
        <v xml:space="preserve"> </v>
      </c>
      <c r="N660" s="74"/>
      <c r="O660" s="45" t="str">
        <f t="shared" si="81"/>
        <v>NA</v>
      </c>
      <c r="P660" s="45" t="str">
        <f t="shared" si="82"/>
        <v>NA</v>
      </c>
      <c r="Q660" s="85"/>
    </row>
    <row r="661" spans="1:17" x14ac:dyDescent="0.25">
      <c r="A661" s="48"/>
      <c r="B661" s="45"/>
      <c r="C661" s="45"/>
      <c r="D661" s="49"/>
      <c r="E661" s="49" t="str">
        <f t="shared" si="83"/>
        <v xml:space="preserve"> </v>
      </c>
      <c r="F661" s="49" t="str">
        <f t="shared" si="84"/>
        <v xml:space="preserve"> </v>
      </c>
      <c r="G661" s="49" t="str">
        <f t="shared" si="85"/>
        <v xml:space="preserve"> </v>
      </c>
      <c r="H661" s="58"/>
      <c r="I661" s="2" t="str">
        <f t="shared" si="86"/>
        <v xml:space="preserve"> </v>
      </c>
      <c r="J661" s="2" t="str">
        <f t="shared" si="87"/>
        <v xml:space="preserve"> </v>
      </c>
      <c r="K661" s="110"/>
      <c r="L661" s="45"/>
      <c r="M661" s="2" t="str">
        <f t="shared" si="88"/>
        <v xml:space="preserve"> </v>
      </c>
      <c r="N661" s="74"/>
      <c r="O661" s="45" t="str">
        <f t="shared" si="81"/>
        <v>NA</v>
      </c>
      <c r="P661" s="45" t="str">
        <f t="shared" si="82"/>
        <v>NA</v>
      </c>
      <c r="Q661" s="85"/>
    </row>
    <row r="662" spans="1:17" x14ac:dyDescent="0.25">
      <c r="A662" s="48"/>
      <c r="B662" s="45"/>
      <c r="C662" s="45"/>
      <c r="D662" s="49"/>
      <c r="E662" s="49" t="str">
        <f t="shared" si="83"/>
        <v xml:space="preserve"> </v>
      </c>
      <c r="F662" s="49" t="str">
        <f t="shared" si="84"/>
        <v xml:space="preserve"> </v>
      </c>
      <c r="G662" s="49" t="str">
        <f t="shared" si="85"/>
        <v xml:space="preserve"> </v>
      </c>
      <c r="H662" s="58"/>
      <c r="I662" s="2" t="str">
        <f t="shared" si="86"/>
        <v xml:space="preserve"> </v>
      </c>
      <c r="J662" s="2" t="str">
        <f t="shared" si="87"/>
        <v xml:space="preserve"> </v>
      </c>
      <c r="K662" s="110"/>
      <c r="L662" s="45"/>
      <c r="M662" s="2" t="str">
        <f t="shared" si="88"/>
        <v xml:space="preserve"> </v>
      </c>
      <c r="N662" s="74"/>
      <c r="O662" s="45" t="str">
        <f t="shared" si="81"/>
        <v>NA</v>
      </c>
      <c r="P662" s="45" t="str">
        <f t="shared" si="82"/>
        <v>NA</v>
      </c>
      <c r="Q662" s="85"/>
    </row>
    <row r="663" spans="1:17" x14ac:dyDescent="0.25">
      <c r="A663" s="48"/>
      <c r="B663" s="45"/>
      <c r="C663" s="45"/>
      <c r="D663" s="49"/>
      <c r="E663" s="49" t="str">
        <f t="shared" si="83"/>
        <v xml:space="preserve"> </v>
      </c>
      <c r="F663" s="49" t="str">
        <f t="shared" si="84"/>
        <v xml:space="preserve"> </v>
      </c>
      <c r="G663" s="49" t="str">
        <f t="shared" si="85"/>
        <v xml:space="preserve"> </v>
      </c>
      <c r="H663" s="58"/>
      <c r="I663" s="2" t="str">
        <f t="shared" si="86"/>
        <v xml:space="preserve"> </v>
      </c>
      <c r="J663" s="2" t="str">
        <f t="shared" si="87"/>
        <v xml:space="preserve"> </v>
      </c>
      <c r="K663" s="110"/>
      <c r="L663" s="45"/>
      <c r="M663" s="2" t="str">
        <f t="shared" si="88"/>
        <v xml:space="preserve"> </v>
      </c>
      <c r="N663" s="74"/>
      <c r="O663" s="45" t="str">
        <f t="shared" si="81"/>
        <v>NA</v>
      </c>
      <c r="P663" s="45" t="str">
        <f t="shared" si="82"/>
        <v>NA</v>
      </c>
      <c r="Q663" s="85"/>
    </row>
    <row r="664" spans="1:17" x14ac:dyDescent="0.25">
      <c r="A664" s="48"/>
      <c r="B664" s="45"/>
      <c r="C664" s="45"/>
      <c r="D664" s="49"/>
      <c r="E664" s="49" t="str">
        <f t="shared" si="83"/>
        <v xml:space="preserve"> </v>
      </c>
      <c r="F664" s="49" t="str">
        <f t="shared" si="84"/>
        <v xml:space="preserve"> </v>
      </c>
      <c r="G664" s="49" t="str">
        <f t="shared" si="85"/>
        <v xml:space="preserve"> </v>
      </c>
      <c r="H664" s="58"/>
      <c r="I664" s="2" t="str">
        <f t="shared" si="86"/>
        <v xml:space="preserve"> </v>
      </c>
      <c r="J664" s="2" t="str">
        <f t="shared" si="87"/>
        <v xml:space="preserve"> </v>
      </c>
      <c r="K664" s="110"/>
      <c r="L664" s="45"/>
      <c r="M664" s="2" t="str">
        <f t="shared" si="88"/>
        <v xml:space="preserve"> </v>
      </c>
      <c r="N664" s="74"/>
      <c r="O664" s="45" t="str">
        <f t="shared" si="81"/>
        <v>NA</v>
      </c>
      <c r="P664" s="45" t="str">
        <f t="shared" si="82"/>
        <v>NA</v>
      </c>
      <c r="Q664" s="85"/>
    </row>
    <row r="665" spans="1:17" x14ac:dyDescent="0.25">
      <c r="A665" s="48"/>
      <c r="B665" s="45"/>
      <c r="C665" s="45"/>
      <c r="D665" s="49"/>
      <c r="E665" s="49" t="str">
        <f t="shared" si="83"/>
        <v xml:space="preserve"> </v>
      </c>
      <c r="F665" s="49" t="str">
        <f t="shared" si="84"/>
        <v xml:space="preserve"> </v>
      </c>
      <c r="G665" s="49" t="str">
        <f t="shared" si="85"/>
        <v xml:space="preserve"> </v>
      </c>
      <c r="H665" s="58"/>
      <c r="I665" s="2" t="str">
        <f t="shared" si="86"/>
        <v xml:space="preserve"> </v>
      </c>
      <c r="J665" s="2" t="str">
        <f t="shared" si="87"/>
        <v xml:space="preserve"> </v>
      </c>
      <c r="K665" s="110"/>
      <c r="L665" s="45"/>
      <c r="M665" s="2" t="str">
        <f t="shared" si="88"/>
        <v xml:space="preserve"> </v>
      </c>
      <c r="N665" s="74"/>
      <c r="O665" s="45" t="str">
        <f t="shared" si="81"/>
        <v>NA</v>
      </c>
      <c r="P665" s="45" t="str">
        <f t="shared" si="82"/>
        <v>NA</v>
      </c>
      <c r="Q665" s="85"/>
    </row>
    <row r="666" spans="1:17" x14ac:dyDescent="0.25">
      <c r="A666" s="48"/>
      <c r="B666" s="45"/>
      <c r="C666" s="45"/>
      <c r="D666" s="49"/>
      <c r="E666" s="49" t="str">
        <f t="shared" si="83"/>
        <v xml:space="preserve"> </v>
      </c>
      <c r="F666" s="49" t="str">
        <f t="shared" si="84"/>
        <v xml:space="preserve"> </v>
      </c>
      <c r="G666" s="49" t="str">
        <f t="shared" si="85"/>
        <v xml:space="preserve"> </v>
      </c>
      <c r="H666" s="58"/>
      <c r="I666" s="2" t="str">
        <f t="shared" si="86"/>
        <v xml:space="preserve"> </v>
      </c>
      <c r="J666" s="2" t="str">
        <f t="shared" si="87"/>
        <v xml:space="preserve"> </v>
      </c>
      <c r="K666" s="110"/>
      <c r="L666" s="45"/>
      <c r="M666" s="2" t="str">
        <f t="shared" si="88"/>
        <v xml:space="preserve"> </v>
      </c>
      <c r="N666" s="74"/>
      <c r="O666" s="45" t="str">
        <f t="shared" si="81"/>
        <v>NA</v>
      </c>
      <c r="P666" s="45" t="str">
        <f t="shared" si="82"/>
        <v>NA</v>
      </c>
      <c r="Q666" s="85"/>
    </row>
    <row r="667" spans="1:17" x14ac:dyDescent="0.25">
      <c r="A667" s="48"/>
      <c r="B667" s="45"/>
      <c r="C667" s="45"/>
      <c r="D667" s="49"/>
      <c r="E667" s="49" t="str">
        <f t="shared" si="83"/>
        <v xml:space="preserve"> </v>
      </c>
      <c r="F667" s="49" t="str">
        <f t="shared" si="84"/>
        <v xml:space="preserve"> </v>
      </c>
      <c r="G667" s="49" t="str">
        <f t="shared" si="85"/>
        <v xml:space="preserve"> </v>
      </c>
      <c r="H667" s="58"/>
      <c r="I667" s="2" t="str">
        <f t="shared" si="86"/>
        <v xml:space="preserve"> </v>
      </c>
      <c r="J667" s="2" t="str">
        <f t="shared" si="87"/>
        <v xml:space="preserve"> </v>
      </c>
      <c r="K667" s="110"/>
      <c r="L667" s="45"/>
      <c r="M667" s="2" t="str">
        <f t="shared" si="88"/>
        <v xml:space="preserve"> </v>
      </c>
      <c r="N667" s="74"/>
      <c r="O667" s="45" t="str">
        <f t="shared" si="81"/>
        <v>NA</v>
      </c>
      <c r="P667" s="45" t="str">
        <f t="shared" si="82"/>
        <v>NA</v>
      </c>
      <c r="Q667" s="85"/>
    </row>
    <row r="668" spans="1:17" x14ac:dyDescent="0.25">
      <c r="A668" s="48"/>
      <c r="B668" s="45"/>
      <c r="C668" s="45"/>
      <c r="D668" s="49"/>
      <c r="E668" s="49" t="str">
        <f t="shared" si="83"/>
        <v xml:space="preserve"> </v>
      </c>
      <c r="F668" s="49" t="str">
        <f t="shared" si="84"/>
        <v xml:space="preserve"> </v>
      </c>
      <c r="G668" s="49" t="str">
        <f t="shared" si="85"/>
        <v xml:space="preserve"> </v>
      </c>
      <c r="H668" s="58"/>
      <c r="I668" s="2" t="str">
        <f t="shared" si="86"/>
        <v xml:space="preserve"> </v>
      </c>
      <c r="J668" s="2" t="str">
        <f t="shared" si="87"/>
        <v xml:space="preserve"> </v>
      </c>
      <c r="K668" s="110"/>
      <c r="L668" s="45"/>
      <c r="M668" s="2" t="str">
        <f t="shared" si="88"/>
        <v xml:space="preserve"> </v>
      </c>
      <c r="N668" s="74"/>
      <c r="O668" s="45" t="str">
        <f t="shared" si="81"/>
        <v>NA</v>
      </c>
      <c r="P668" s="45" t="str">
        <f t="shared" si="82"/>
        <v>NA</v>
      </c>
      <c r="Q668" s="85"/>
    </row>
    <row r="669" spans="1:17" x14ac:dyDescent="0.25">
      <c r="A669" s="48"/>
      <c r="B669" s="45"/>
      <c r="C669" s="45"/>
      <c r="D669" s="49"/>
      <c r="E669" s="49" t="str">
        <f t="shared" si="83"/>
        <v xml:space="preserve"> </v>
      </c>
      <c r="F669" s="49" t="str">
        <f t="shared" si="84"/>
        <v xml:space="preserve"> </v>
      </c>
      <c r="G669" s="49" t="str">
        <f t="shared" si="85"/>
        <v xml:space="preserve"> </v>
      </c>
      <c r="H669" s="58"/>
      <c r="I669" s="2" t="str">
        <f t="shared" si="86"/>
        <v xml:space="preserve"> </v>
      </c>
      <c r="J669" s="2" t="str">
        <f t="shared" si="87"/>
        <v xml:space="preserve"> </v>
      </c>
      <c r="K669" s="110"/>
      <c r="L669" s="45"/>
      <c r="M669" s="2" t="str">
        <f t="shared" si="88"/>
        <v xml:space="preserve"> </v>
      </c>
      <c r="N669" s="74"/>
      <c r="O669" s="45" t="str">
        <f t="shared" si="81"/>
        <v>NA</v>
      </c>
      <c r="P669" s="45" t="str">
        <f t="shared" si="82"/>
        <v>NA</v>
      </c>
      <c r="Q669" s="85"/>
    </row>
    <row r="670" spans="1:17" x14ac:dyDescent="0.25">
      <c r="A670" s="48"/>
      <c r="B670" s="45"/>
      <c r="C670" s="45"/>
      <c r="D670" s="49"/>
      <c r="E670" s="49" t="str">
        <f t="shared" si="83"/>
        <v xml:space="preserve"> </v>
      </c>
      <c r="F670" s="49" t="str">
        <f t="shared" si="84"/>
        <v xml:space="preserve"> </v>
      </c>
      <c r="G670" s="49" t="str">
        <f t="shared" si="85"/>
        <v xml:space="preserve"> </v>
      </c>
      <c r="H670" s="58"/>
      <c r="I670" s="2" t="str">
        <f t="shared" si="86"/>
        <v xml:space="preserve"> </v>
      </c>
      <c r="J670" s="2" t="str">
        <f t="shared" si="87"/>
        <v xml:space="preserve"> </v>
      </c>
      <c r="K670" s="110"/>
      <c r="L670" s="45"/>
      <c r="M670" s="2" t="str">
        <f t="shared" si="88"/>
        <v xml:space="preserve"> </v>
      </c>
      <c r="N670" s="74"/>
      <c r="O670" s="45" t="str">
        <f t="shared" si="81"/>
        <v>NA</v>
      </c>
      <c r="P670" s="45" t="str">
        <f t="shared" si="82"/>
        <v>NA</v>
      </c>
      <c r="Q670" s="85"/>
    </row>
    <row r="671" spans="1:17" x14ac:dyDescent="0.25">
      <c r="A671" s="48"/>
      <c r="B671" s="45"/>
      <c r="C671" s="45"/>
      <c r="D671" s="49"/>
      <c r="E671" s="49" t="str">
        <f t="shared" si="83"/>
        <v xml:space="preserve"> </v>
      </c>
      <c r="F671" s="49" t="str">
        <f t="shared" si="84"/>
        <v xml:space="preserve"> </v>
      </c>
      <c r="G671" s="49" t="str">
        <f t="shared" si="85"/>
        <v xml:space="preserve"> </v>
      </c>
      <c r="H671" s="58"/>
      <c r="I671" s="2" t="str">
        <f t="shared" si="86"/>
        <v xml:space="preserve"> </v>
      </c>
      <c r="J671" s="2" t="str">
        <f t="shared" si="87"/>
        <v xml:space="preserve"> </v>
      </c>
      <c r="K671" s="110"/>
      <c r="L671" s="45"/>
      <c r="M671" s="2" t="str">
        <f t="shared" si="88"/>
        <v xml:space="preserve"> </v>
      </c>
      <c r="N671" s="74"/>
      <c r="O671" s="45" t="str">
        <f t="shared" si="81"/>
        <v>NA</v>
      </c>
      <c r="P671" s="45" t="str">
        <f t="shared" si="82"/>
        <v>NA</v>
      </c>
      <c r="Q671" s="85"/>
    </row>
    <row r="672" spans="1:17" x14ac:dyDescent="0.25">
      <c r="A672" s="48"/>
      <c r="B672" s="45"/>
      <c r="C672" s="45"/>
      <c r="D672" s="49"/>
      <c r="E672" s="49" t="str">
        <f t="shared" si="83"/>
        <v xml:space="preserve"> </v>
      </c>
      <c r="F672" s="49" t="str">
        <f t="shared" si="84"/>
        <v xml:space="preserve"> </v>
      </c>
      <c r="G672" s="49" t="str">
        <f t="shared" si="85"/>
        <v xml:space="preserve"> </v>
      </c>
      <c r="H672" s="58"/>
      <c r="I672" s="2" t="str">
        <f t="shared" si="86"/>
        <v xml:space="preserve"> </v>
      </c>
      <c r="J672" s="2" t="str">
        <f t="shared" si="87"/>
        <v xml:space="preserve"> </v>
      </c>
      <c r="K672" s="110"/>
      <c r="L672" s="45"/>
      <c r="M672" s="2" t="str">
        <f t="shared" si="88"/>
        <v xml:space="preserve"> </v>
      </c>
      <c r="N672" s="74"/>
      <c r="O672" s="45" t="str">
        <f t="shared" si="81"/>
        <v>NA</v>
      </c>
      <c r="P672" s="45" t="str">
        <f t="shared" si="82"/>
        <v>NA</v>
      </c>
      <c r="Q672" s="85"/>
    </row>
    <row r="673" spans="1:17" x14ac:dyDescent="0.25">
      <c r="A673" s="48"/>
      <c r="B673" s="45"/>
      <c r="C673" s="45"/>
      <c r="D673" s="49"/>
      <c r="E673" s="49" t="str">
        <f t="shared" si="83"/>
        <v xml:space="preserve"> </v>
      </c>
      <c r="F673" s="49" t="str">
        <f t="shared" si="84"/>
        <v xml:space="preserve"> </v>
      </c>
      <c r="G673" s="49" t="str">
        <f t="shared" si="85"/>
        <v xml:space="preserve"> </v>
      </c>
      <c r="H673" s="58"/>
      <c r="I673" s="2" t="str">
        <f t="shared" si="86"/>
        <v xml:space="preserve"> </v>
      </c>
      <c r="J673" s="2" t="str">
        <f t="shared" si="87"/>
        <v xml:space="preserve"> </v>
      </c>
      <c r="K673" s="110"/>
      <c r="L673" s="45"/>
      <c r="M673" s="2" t="str">
        <f t="shared" si="88"/>
        <v xml:space="preserve"> </v>
      </c>
      <c r="N673" s="74"/>
      <c r="O673" s="45" t="str">
        <f t="shared" si="81"/>
        <v>NA</v>
      </c>
      <c r="P673" s="45" t="str">
        <f t="shared" si="82"/>
        <v>NA</v>
      </c>
      <c r="Q673" s="85"/>
    </row>
    <row r="674" spans="1:17" x14ac:dyDescent="0.25">
      <c r="A674" s="48"/>
      <c r="B674" s="45"/>
      <c r="C674" s="45"/>
      <c r="D674" s="49"/>
      <c r="E674" s="49" t="str">
        <f t="shared" si="83"/>
        <v xml:space="preserve"> </v>
      </c>
      <c r="F674" s="49" t="str">
        <f t="shared" si="84"/>
        <v xml:space="preserve"> </v>
      </c>
      <c r="G674" s="49" t="str">
        <f t="shared" si="85"/>
        <v xml:space="preserve"> </v>
      </c>
      <c r="H674" s="58"/>
      <c r="I674" s="2" t="str">
        <f t="shared" si="86"/>
        <v xml:space="preserve"> </v>
      </c>
      <c r="J674" s="2" t="str">
        <f t="shared" si="87"/>
        <v xml:space="preserve"> </v>
      </c>
      <c r="K674" s="110"/>
      <c r="L674" s="45"/>
      <c r="M674" s="2" t="str">
        <f t="shared" si="88"/>
        <v xml:space="preserve"> </v>
      </c>
      <c r="N674" s="74"/>
      <c r="O674" s="45" t="str">
        <f t="shared" si="81"/>
        <v>NA</v>
      </c>
      <c r="P674" s="45" t="str">
        <f t="shared" si="82"/>
        <v>NA</v>
      </c>
      <c r="Q674" s="85"/>
    </row>
    <row r="675" spans="1:17" x14ac:dyDescent="0.25">
      <c r="A675" s="48"/>
      <c r="B675" s="45"/>
      <c r="C675" s="45"/>
      <c r="D675" s="49"/>
      <c r="E675" s="49" t="str">
        <f t="shared" si="83"/>
        <v xml:space="preserve"> </v>
      </c>
      <c r="F675" s="49" t="str">
        <f t="shared" si="84"/>
        <v xml:space="preserve"> </v>
      </c>
      <c r="G675" s="49" t="str">
        <f t="shared" si="85"/>
        <v xml:space="preserve"> </v>
      </c>
      <c r="H675" s="58"/>
      <c r="I675" s="2" t="str">
        <f t="shared" si="86"/>
        <v xml:space="preserve"> </v>
      </c>
      <c r="J675" s="2" t="str">
        <f t="shared" si="87"/>
        <v xml:space="preserve"> </v>
      </c>
      <c r="K675" s="110"/>
      <c r="L675" s="45"/>
      <c r="M675" s="2" t="str">
        <f t="shared" si="88"/>
        <v xml:space="preserve"> </v>
      </c>
      <c r="N675" s="74"/>
      <c r="O675" s="45" t="str">
        <f t="shared" si="81"/>
        <v>NA</v>
      </c>
      <c r="P675" s="45" t="str">
        <f t="shared" si="82"/>
        <v>NA</v>
      </c>
      <c r="Q675" s="85"/>
    </row>
    <row r="676" spans="1:17" x14ac:dyDescent="0.25">
      <c r="A676" s="48"/>
      <c r="B676" s="45"/>
      <c r="C676" s="45"/>
      <c r="D676" s="49"/>
      <c r="E676" s="49" t="str">
        <f t="shared" si="83"/>
        <v xml:space="preserve"> </v>
      </c>
      <c r="F676" s="49" t="str">
        <f t="shared" si="84"/>
        <v xml:space="preserve"> </v>
      </c>
      <c r="G676" s="49" t="str">
        <f t="shared" si="85"/>
        <v xml:space="preserve"> </v>
      </c>
      <c r="H676" s="58"/>
      <c r="I676" s="2" t="str">
        <f t="shared" si="86"/>
        <v xml:space="preserve"> </v>
      </c>
      <c r="J676" s="2" t="str">
        <f t="shared" si="87"/>
        <v xml:space="preserve"> </v>
      </c>
      <c r="K676" s="110"/>
      <c r="L676" s="45"/>
      <c r="M676" s="2" t="str">
        <f t="shared" si="88"/>
        <v xml:space="preserve"> </v>
      </c>
      <c r="N676" s="74"/>
      <c r="O676" s="45" t="str">
        <f t="shared" si="81"/>
        <v>NA</v>
      </c>
      <c r="P676" s="45" t="str">
        <f t="shared" si="82"/>
        <v>NA</v>
      </c>
      <c r="Q676" s="85"/>
    </row>
    <row r="677" spans="1:17" x14ac:dyDescent="0.25">
      <c r="A677" s="48"/>
      <c r="B677" s="45"/>
      <c r="C677" s="45"/>
      <c r="D677" s="49"/>
      <c r="E677" s="49" t="str">
        <f t="shared" si="83"/>
        <v xml:space="preserve"> </v>
      </c>
      <c r="F677" s="49" t="str">
        <f t="shared" si="84"/>
        <v xml:space="preserve"> </v>
      </c>
      <c r="G677" s="49" t="str">
        <f t="shared" si="85"/>
        <v xml:space="preserve"> </v>
      </c>
      <c r="H677" s="58"/>
      <c r="I677" s="2" t="str">
        <f t="shared" si="86"/>
        <v xml:space="preserve"> </v>
      </c>
      <c r="J677" s="2" t="str">
        <f t="shared" si="87"/>
        <v xml:space="preserve"> </v>
      </c>
      <c r="K677" s="110"/>
      <c r="L677" s="45"/>
      <c r="M677" s="2" t="str">
        <f t="shared" si="88"/>
        <v xml:space="preserve"> </v>
      </c>
      <c r="N677" s="74"/>
      <c r="O677" s="45" t="str">
        <f t="shared" si="81"/>
        <v>NA</v>
      </c>
      <c r="P677" s="45" t="str">
        <f t="shared" si="82"/>
        <v>NA</v>
      </c>
      <c r="Q677" s="85"/>
    </row>
    <row r="678" spans="1:17" x14ac:dyDescent="0.25">
      <c r="A678" s="48"/>
      <c r="B678" s="45"/>
      <c r="C678" s="45"/>
      <c r="D678" s="49"/>
      <c r="E678" s="49" t="str">
        <f t="shared" si="83"/>
        <v xml:space="preserve"> </v>
      </c>
      <c r="F678" s="49" t="str">
        <f t="shared" si="84"/>
        <v xml:space="preserve"> </v>
      </c>
      <c r="G678" s="49" t="str">
        <f t="shared" si="85"/>
        <v xml:space="preserve"> </v>
      </c>
      <c r="H678" s="58"/>
      <c r="I678" s="2" t="str">
        <f t="shared" si="86"/>
        <v xml:space="preserve"> </v>
      </c>
      <c r="J678" s="2" t="str">
        <f t="shared" si="87"/>
        <v xml:space="preserve"> </v>
      </c>
      <c r="K678" s="110"/>
      <c r="L678" s="45"/>
      <c r="M678" s="2" t="str">
        <f t="shared" si="88"/>
        <v xml:space="preserve"> </v>
      </c>
      <c r="N678" s="74"/>
      <c r="O678" s="45" t="str">
        <f t="shared" si="81"/>
        <v>NA</v>
      </c>
      <c r="P678" s="45" t="str">
        <f t="shared" si="82"/>
        <v>NA</v>
      </c>
      <c r="Q678" s="85"/>
    </row>
    <row r="679" spans="1:17" x14ac:dyDescent="0.25">
      <c r="A679" s="48"/>
      <c r="B679" s="45"/>
      <c r="C679" s="45"/>
      <c r="D679" s="49"/>
      <c r="E679" s="49" t="str">
        <f t="shared" si="83"/>
        <v xml:space="preserve"> </v>
      </c>
      <c r="F679" s="49" t="str">
        <f t="shared" si="84"/>
        <v xml:space="preserve"> </v>
      </c>
      <c r="G679" s="49" t="str">
        <f t="shared" si="85"/>
        <v xml:space="preserve"> </v>
      </c>
      <c r="H679" s="58"/>
      <c r="I679" s="2" t="str">
        <f t="shared" si="86"/>
        <v xml:space="preserve"> </v>
      </c>
      <c r="J679" s="2" t="str">
        <f t="shared" si="87"/>
        <v xml:space="preserve"> </v>
      </c>
      <c r="K679" s="110"/>
      <c r="L679" s="45"/>
      <c r="M679" s="2" t="str">
        <f t="shared" si="88"/>
        <v xml:space="preserve"> </v>
      </c>
      <c r="N679" s="74"/>
      <c r="O679" s="45" t="str">
        <f t="shared" si="81"/>
        <v>NA</v>
      </c>
      <c r="P679" s="45" t="str">
        <f t="shared" si="82"/>
        <v>NA</v>
      </c>
      <c r="Q679" s="85"/>
    </row>
    <row r="680" spans="1:17" x14ac:dyDescent="0.25">
      <c r="A680" s="48"/>
      <c r="B680" s="45"/>
      <c r="C680" s="45"/>
      <c r="D680" s="49"/>
      <c r="E680" s="49" t="str">
        <f t="shared" si="83"/>
        <v xml:space="preserve"> </v>
      </c>
      <c r="F680" s="49" t="str">
        <f t="shared" si="84"/>
        <v xml:space="preserve"> </v>
      </c>
      <c r="G680" s="49" t="str">
        <f t="shared" si="85"/>
        <v xml:space="preserve"> </v>
      </c>
      <c r="H680" s="58"/>
      <c r="I680" s="2" t="str">
        <f t="shared" si="86"/>
        <v xml:space="preserve"> </v>
      </c>
      <c r="J680" s="2" t="str">
        <f t="shared" si="87"/>
        <v xml:space="preserve"> </v>
      </c>
      <c r="K680" s="110"/>
      <c r="L680" s="45"/>
      <c r="M680" s="2" t="str">
        <f t="shared" si="88"/>
        <v xml:space="preserve"> </v>
      </c>
      <c r="N680" s="74"/>
      <c r="O680" s="45" t="str">
        <f t="shared" si="81"/>
        <v>NA</v>
      </c>
      <c r="P680" s="45" t="str">
        <f t="shared" si="82"/>
        <v>NA</v>
      </c>
      <c r="Q680" s="85"/>
    </row>
    <row r="681" spans="1:17" x14ac:dyDescent="0.25">
      <c r="A681" s="48"/>
      <c r="B681" s="45"/>
      <c r="C681" s="45"/>
      <c r="D681" s="49"/>
      <c r="E681" s="49" t="str">
        <f t="shared" si="83"/>
        <v xml:space="preserve"> </v>
      </c>
      <c r="F681" s="49" t="str">
        <f t="shared" si="84"/>
        <v xml:space="preserve"> </v>
      </c>
      <c r="G681" s="49" t="str">
        <f t="shared" si="85"/>
        <v xml:space="preserve"> </v>
      </c>
      <c r="H681" s="58"/>
      <c r="I681" s="2" t="str">
        <f t="shared" si="86"/>
        <v xml:space="preserve"> </v>
      </c>
      <c r="J681" s="2" t="str">
        <f t="shared" si="87"/>
        <v xml:space="preserve"> </v>
      </c>
      <c r="K681" s="110"/>
      <c r="L681" s="45"/>
      <c r="M681" s="2" t="str">
        <f t="shared" si="88"/>
        <v xml:space="preserve"> </v>
      </c>
      <c r="N681" s="74"/>
      <c r="O681" s="45" t="str">
        <f t="shared" si="81"/>
        <v>NA</v>
      </c>
      <c r="P681" s="45" t="str">
        <f t="shared" si="82"/>
        <v>NA</v>
      </c>
      <c r="Q681" s="85"/>
    </row>
    <row r="682" spans="1:17" x14ac:dyDescent="0.25">
      <c r="A682" s="48"/>
      <c r="B682" s="45"/>
      <c r="C682" s="45"/>
      <c r="D682" s="49"/>
      <c r="E682" s="49" t="str">
        <f t="shared" si="83"/>
        <v xml:space="preserve"> </v>
      </c>
      <c r="F682" s="49" t="str">
        <f t="shared" si="84"/>
        <v xml:space="preserve"> </v>
      </c>
      <c r="G682" s="49" t="str">
        <f t="shared" si="85"/>
        <v xml:space="preserve"> </v>
      </c>
      <c r="H682" s="58"/>
      <c r="I682" s="2" t="str">
        <f t="shared" si="86"/>
        <v xml:space="preserve"> </v>
      </c>
      <c r="J682" s="2" t="str">
        <f t="shared" si="87"/>
        <v xml:space="preserve"> </v>
      </c>
      <c r="K682" s="110"/>
      <c r="L682" s="45"/>
      <c r="M682" s="2" t="str">
        <f t="shared" si="88"/>
        <v xml:space="preserve"> </v>
      </c>
      <c r="N682" s="74"/>
      <c r="O682" s="45" t="str">
        <f t="shared" si="81"/>
        <v>NA</v>
      </c>
      <c r="P682" s="45" t="str">
        <f t="shared" si="82"/>
        <v>NA</v>
      </c>
      <c r="Q682" s="85"/>
    </row>
    <row r="683" spans="1:17" x14ac:dyDescent="0.25">
      <c r="A683" s="48"/>
      <c r="B683" s="45"/>
      <c r="C683" s="45"/>
      <c r="D683" s="49"/>
      <c r="E683" s="49" t="str">
        <f t="shared" si="83"/>
        <v xml:space="preserve"> </v>
      </c>
      <c r="F683" s="49" t="str">
        <f t="shared" si="84"/>
        <v xml:space="preserve"> </v>
      </c>
      <c r="G683" s="49" t="str">
        <f t="shared" si="85"/>
        <v xml:space="preserve"> </v>
      </c>
      <c r="H683" s="58"/>
      <c r="I683" s="2" t="str">
        <f t="shared" si="86"/>
        <v xml:space="preserve"> </v>
      </c>
      <c r="J683" s="2" t="str">
        <f t="shared" si="87"/>
        <v xml:space="preserve"> </v>
      </c>
      <c r="K683" s="110"/>
      <c r="L683" s="45"/>
      <c r="M683" s="2" t="str">
        <f t="shared" si="88"/>
        <v xml:space="preserve"> </v>
      </c>
      <c r="N683" s="74"/>
      <c r="O683" s="45" t="str">
        <f t="shared" si="81"/>
        <v>NA</v>
      </c>
      <c r="P683" s="45" t="str">
        <f t="shared" si="82"/>
        <v>NA</v>
      </c>
      <c r="Q683" s="85"/>
    </row>
    <row r="684" spans="1:17" x14ac:dyDescent="0.25">
      <c r="A684" s="48"/>
      <c r="B684" s="45"/>
      <c r="C684" s="45"/>
      <c r="D684" s="49"/>
      <c r="E684" s="49" t="str">
        <f t="shared" si="83"/>
        <v xml:space="preserve"> </v>
      </c>
      <c r="F684" s="49" t="str">
        <f t="shared" si="84"/>
        <v xml:space="preserve"> </v>
      </c>
      <c r="G684" s="49" t="str">
        <f t="shared" si="85"/>
        <v xml:space="preserve"> </v>
      </c>
      <c r="H684" s="58"/>
      <c r="I684" s="2" t="str">
        <f t="shared" si="86"/>
        <v xml:space="preserve"> </v>
      </c>
      <c r="J684" s="2" t="str">
        <f t="shared" si="87"/>
        <v xml:space="preserve"> </v>
      </c>
      <c r="K684" s="110"/>
      <c r="L684" s="45"/>
      <c r="M684" s="2" t="str">
        <f t="shared" si="88"/>
        <v xml:space="preserve"> </v>
      </c>
      <c r="N684" s="74"/>
      <c r="O684" s="45" t="str">
        <f t="shared" si="81"/>
        <v>NA</v>
      </c>
      <c r="P684" s="45" t="str">
        <f t="shared" si="82"/>
        <v>NA</v>
      </c>
      <c r="Q684" s="85"/>
    </row>
    <row r="685" spans="1:17" x14ac:dyDescent="0.25">
      <c r="A685" s="48"/>
      <c r="B685" s="45"/>
      <c r="C685" s="45"/>
      <c r="D685" s="49"/>
      <c r="E685" s="49" t="str">
        <f t="shared" si="83"/>
        <v xml:space="preserve"> </v>
      </c>
      <c r="F685" s="49" t="str">
        <f t="shared" si="84"/>
        <v xml:space="preserve"> </v>
      </c>
      <c r="G685" s="49" t="str">
        <f t="shared" si="85"/>
        <v xml:space="preserve"> </v>
      </c>
      <c r="H685" s="58"/>
      <c r="I685" s="2" t="str">
        <f t="shared" si="86"/>
        <v xml:space="preserve"> </v>
      </c>
      <c r="J685" s="2" t="str">
        <f t="shared" si="87"/>
        <v xml:space="preserve"> </v>
      </c>
      <c r="K685" s="110"/>
      <c r="L685" s="45"/>
      <c r="M685" s="2" t="str">
        <f t="shared" si="88"/>
        <v xml:space="preserve"> </v>
      </c>
      <c r="N685" s="74"/>
      <c r="O685" s="45" t="str">
        <f t="shared" si="81"/>
        <v>NA</v>
      </c>
      <c r="P685" s="45" t="str">
        <f t="shared" si="82"/>
        <v>NA</v>
      </c>
      <c r="Q685" s="85"/>
    </row>
    <row r="686" spans="1:17" x14ac:dyDescent="0.25">
      <c r="A686" s="48"/>
      <c r="B686" s="45"/>
      <c r="C686" s="45"/>
      <c r="D686" s="49"/>
      <c r="E686" s="49" t="str">
        <f t="shared" si="83"/>
        <v xml:space="preserve"> </v>
      </c>
      <c r="F686" s="49" t="str">
        <f t="shared" si="84"/>
        <v xml:space="preserve"> </v>
      </c>
      <c r="G686" s="49" t="str">
        <f t="shared" si="85"/>
        <v xml:space="preserve"> </v>
      </c>
      <c r="H686" s="58"/>
      <c r="I686" s="2" t="str">
        <f t="shared" si="86"/>
        <v xml:space="preserve"> </v>
      </c>
      <c r="J686" s="2" t="str">
        <f t="shared" si="87"/>
        <v xml:space="preserve"> </v>
      </c>
      <c r="K686" s="110"/>
      <c r="L686" s="45"/>
      <c r="M686" s="2" t="str">
        <f t="shared" si="88"/>
        <v xml:space="preserve"> </v>
      </c>
      <c r="N686" s="74"/>
      <c r="O686" s="45" t="str">
        <f t="shared" si="81"/>
        <v>NA</v>
      </c>
      <c r="P686" s="45" t="str">
        <f t="shared" si="82"/>
        <v>NA</v>
      </c>
      <c r="Q686" s="85"/>
    </row>
    <row r="687" spans="1:17" x14ac:dyDescent="0.25">
      <c r="A687" s="48"/>
      <c r="B687" s="45"/>
      <c r="C687" s="45"/>
      <c r="D687" s="49"/>
      <c r="E687" s="49" t="str">
        <f t="shared" si="83"/>
        <v xml:space="preserve"> </v>
      </c>
      <c r="F687" s="49" t="str">
        <f t="shared" si="84"/>
        <v xml:space="preserve"> </v>
      </c>
      <c r="G687" s="49" t="str">
        <f t="shared" si="85"/>
        <v xml:space="preserve"> </v>
      </c>
      <c r="H687" s="58"/>
      <c r="I687" s="2" t="str">
        <f t="shared" si="86"/>
        <v xml:space="preserve"> </v>
      </c>
      <c r="J687" s="2" t="str">
        <f t="shared" si="87"/>
        <v xml:space="preserve"> </v>
      </c>
      <c r="K687" s="110"/>
      <c r="L687" s="45"/>
      <c r="M687" s="2" t="str">
        <f t="shared" si="88"/>
        <v xml:space="preserve"> </v>
      </c>
      <c r="N687" s="74"/>
      <c r="O687" s="45" t="str">
        <f t="shared" si="81"/>
        <v>NA</v>
      </c>
      <c r="P687" s="45" t="str">
        <f t="shared" si="82"/>
        <v>NA</v>
      </c>
      <c r="Q687" s="85"/>
    </row>
    <row r="688" spans="1:17" x14ac:dyDescent="0.25">
      <c r="A688" s="48"/>
      <c r="B688" s="45"/>
      <c r="C688" s="45"/>
      <c r="D688" s="49"/>
      <c r="E688" s="49" t="str">
        <f t="shared" si="83"/>
        <v xml:space="preserve"> </v>
      </c>
      <c r="F688" s="49" t="str">
        <f t="shared" si="84"/>
        <v xml:space="preserve"> </v>
      </c>
      <c r="G688" s="49" t="str">
        <f t="shared" si="85"/>
        <v xml:space="preserve"> </v>
      </c>
      <c r="H688" s="58"/>
      <c r="I688" s="2" t="str">
        <f t="shared" si="86"/>
        <v xml:space="preserve"> </v>
      </c>
      <c r="J688" s="2" t="str">
        <f t="shared" si="87"/>
        <v xml:space="preserve"> </v>
      </c>
      <c r="K688" s="110"/>
      <c r="L688" s="45"/>
      <c r="M688" s="2" t="str">
        <f t="shared" si="88"/>
        <v xml:space="preserve"> </v>
      </c>
      <c r="N688" s="74"/>
      <c r="O688" s="45" t="str">
        <f t="shared" si="81"/>
        <v>NA</v>
      </c>
      <c r="P688" s="45" t="str">
        <f t="shared" si="82"/>
        <v>NA</v>
      </c>
      <c r="Q688" s="85"/>
    </row>
    <row r="689" spans="1:17" x14ac:dyDescent="0.25">
      <c r="A689" s="48"/>
      <c r="B689" s="45"/>
      <c r="C689" s="45"/>
      <c r="D689" s="49"/>
      <c r="E689" s="49" t="str">
        <f t="shared" si="83"/>
        <v xml:space="preserve"> </v>
      </c>
      <c r="F689" s="49" t="str">
        <f t="shared" si="84"/>
        <v xml:space="preserve"> </v>
      </c>
      <c r="G689" s="49" t="str">
        <f t="shared" si="85"/>
        <v xml:space="preserve"> </v>
      </c>
      <c r="H689" s="58"/>
      <c r="I689" s="2" t="str">
        <f t="shared" si="86"/>
        <v xml:space="preserve"> </v>
      </c>
      <c r="J689" s="2" t="str">
        <f t="shared" si="87"/>
        <v xml:space="preserve"> </v>
      </c>
      <c r="K689" s="110"/>
      <c r="L689" s="45"/>
      <c r="M689" s="2" t="str">
        <f t="shared" si="88"/>
        <v xml:space="preserve"> </v>
      </c>
      <c r="N689" s="74"/>
      <c r="O689" s="45" t="str">
        <f t="shared" si="81"/>
        <v>NA</v>
      </c>
      <c r="P689" s="45" t="str">
        <f t="shared" si="82"/>
        <v>NA</v>
      </c>
      <c r="Q689" s="85"/>
    </row>
    <row r="690" spans="1:17" x14ac:dyDescent="0.25">
      <c r="A690" s="48"/>
      <c r="B690" s="45"/>
      <c r="C690" s="45"/>
      <c r="D690" s="49"/>
      <c r="E690" s="49" t="str">
        <f t="shared" si="83"/>
        <v xml:space="preserve"> </v>
      </c>
      <c r="F690" s="49" t="str">
        <f t="shared" si="84"/>
        <v xml:space="preserve"> </v>
      </c>
      <c r="G690" s="49" t="str">
        <f t="shared" si="85"/>
        <v xml:space="preserve"> </v>
      </c>
      <c r="H690" s="58"/>
      <c r="I690" s="2" t="str">
        <f t="shared" si="86"/>
        <v xml:space="preserve"> </v>
      </c>
      <c r="J690" s="2" t="str">
        <f t="shared" si="87"/>
        <v xml:space="preserve"> </v>
      </c>
      <c r="K690" s="110"/>
      <c r="L690" s="45"/>
      <c r="M690" s="2" t="str">
        <f t="shared" si="88"/>
        <v xml:space="preserve"> </v>
      </c>
      <c r="N690" s="74"/>
      <c r="O690" s="45" t="str">
        <f t="shared" si="81"/>
        <v>NA</v>
      </c>
      <c r="P690" s="45" t="str">
        <f t="shared" si="82"/>
        <v>NA</v>
      </c>
      <c r="Q690" s="85"/>
    </row>
    <row r="691" spans="1:17" x14ac:dyDescent="0.25">
      <c r="A691" s="48"/>
      <c r="B691" s="45"/>
      <c r="C691" s="45"/>
      <c r="D691" s="49"/>
      <c r="E691" s="49" t="str">
        <f t="shared" si="83"/>
        <v xml:space="preserve"> </v>
      </c>
      <c r="F691" s="49" t="str">
        <f t="shared" si="84"/>
        <v xml:space="preserve"> </v>
      </c>
      <c r="G691" s="49" t="str">
        <f t="shared" si="85"/>
        <v xml:space="preserve"> </v>
      </c>
      <c r="H691" s="58"/>
      <c r="I691" s="2" t="str">
        <f t="shared" si="86"/>
        <v xml:space="preserve"> </v>
      </c>
      <c r="J691" s="2" t="str">
        <f t="shared" si="87"/>
        <v xml:space="preserve"> </v>
      </c>
      <c r="K691" s="110"/>
      <c r="L691" s="45"/>
      <c r="M691" s="2" t="str">
        <f t="shared" si="88"/>
        <v xml:space="preserve"> </v>
      </c>
      <c r="N691" s="74"/>
      <c r="O691" s="45" t="str">
        <f t="shared" si="81"/>
        <v>NA</v>
      </c>
      <c r="P691" s="45" t="str">
        <f t="shared" si="82"/>
        <v>NA</v>
      </c>
      <c r="Q691" s="85"/>
    </row>
    <row r="692" spans="1:17" x14ac:dyDescent="0.25">
      <c r="A692" s="48"/>
      <c r="B692" s="45"/>
      <c r="C692" s="45"/>
      <c r="D692" s="49"/>
      <c r="E692" s="49" t="str">
        <f t="shared" si="83"/>
        <v xml:space="preserve"> </v>
      </c>
      <c r="F692" s="49" t="str">
        <f t="shared" si="84"/>
        <v xml:space="preserve"> </v>
      </c>
      <c r="G692" s="49" t="str">
        <f t="shared" si="85"/>
        <v xml:space="preserve"> </v>
      </c>
      <c r="H692" s="58"/>
      <c r="I692" s="2" t="str">
        <f t="shared" si="86"/>
        <v xml:space="preserve"> </v>
      </c>
      <c r="J692" s="2" t="str">
        <f t="shared" si="87"/>
        <v xml:space="preserve"> </v>
      </c>
      <c r="K692" s="110"/>
      <c r="L692" s="45"/>
      <c r="M692" s="2" t="str">
        <f t="shared" si="88"/>
        <v xml:space="preserve"> </v>
      </c>
      <c r="N692" s="74"/>
      <c r="O692" s="45" t="str">
        <f t="shared" si="81"/>
        <v>NA</v>
      </c>
      <c r="P692" s="45" t="str">
        <f t="shared" si="82"/>
        <v>NA</v>
      </c>
      <c r="Q692" s="85"/>
    </row>
    <row r="693" spans="1:17" x14ac:dyDescent="0.25">
      <c r="A693" s="48"/>
      <c r="B693" s="45"/>
      <c r="C693" s="45"/>
      <c r="D693" s="49"/>
      <c r="E693" s="49" t="str">
        <f t="shared" si="83"/>
        <v xml:space="preserve"> </v>
      </c>
      <c r="F693" s="49" t="str">
        <f t="shared" si="84"/>
        <v xml:space="preserve"> </v>
      </c>
      <c r="G693" s="49" t="str">
        <f t="shared" si="85"/>
        <v xml:space="preserve"> </v>
      </c>
      <c r="H693" s="58"/>
      <c r="I693" s="2" t="str">
        <f t="shared" si="86"/>
        <v xml:space="preserve"> </v>
      </c>
      <c r="J693" s="2" t="str">
        <f t="shared" si="87"/>
        <v xml:space="preserve"> </v>
      </c>
      <c r="K693" s="110"/>
      <c r="L693" s="45"/>
      <c r="M693" s="2" t="str">
        <f t="shared" si="88"/>
        <v xml:space="preserve"> </v>
      </c>
      <c r="N693" s="74"/>
      <c r="O693" s="45" t="str">
        <f t="shared" si="81"/>
        <v>NA</v>
      </c>
      <c r="P693" s="45" t="str">
        <f t="shared" si="82"/>
        <v>NA</v>
      </c>
      <c r="Q693" s="85"/>
    </row>
    <row r="694" spans="1:17" x14ac:dyDescent="0.25">
      <c r="A694" s="48"/>
      <c r="B694" s="45"/>
      <c r="C694" s="45"/>
      <c r="D694" s="49"/>
      <c r="E694" s="49" t="str">
        <f t="shared" si="83"/>
        <v xml:space="preserve"> </v>
      </c>
      <c r="F694" s="49" t="str">
        <f t="shared" si="84"/>
        <v xml:space="preserve"> </v>
      </c>
      <c r="G694" s="49" t="str">
        <f t="shared" si="85"/>
        <v xml:space="preserve"> </v>
      </c>
      <c r="H694" s="58"/>
      <c r="I694" s="2" t="str">
        <f t="shared" si="86"/>
        <v xml:space="preserve"> </v>
      </c>
      <c r="J694" s="2" t="str">
        <f t="shared" si="87"/>
        <v xml:space="preserve"> </v>
      </c>
      <c r="K694" s="110"/>
      <c r="L694" s="45"/>
      <c r="M694" s="2" t="str">
        <f t="shared" si="88"/>
        <v xml:space="preserve"> </v>
      </c>
      <c r="N694" s="74"/>
      <c r="O694" s="45" t="str">
        <f t="shared" si="81"/>
        <v>NA</v>
      </c>
      <c r="P694" s="45" t="str">
        <f t="shared" si="82"/>
        <v>NA</v>
      </c>
      <c r="Q694" s="85"/>
    </row>
    <row r="695" spans="1:17" x14ac:dyDescent="0.25">
      <c r="A695" s="48"/>
      <c r="B695" s="45"/>
      <c r="C695" s="45"/>
      <c r="D695" s="49"/>
      <c r="E695" s="49" t="str">
        <f t="shared" si="83"/>
        <v xml:space="preserve"> </v>
      </c>
      <c r="F695" s="49" t="str">
        <f t="shared" si="84"/>
        <v xml:space="preserve"> </v>
      </c>
      <c r="G695" s="49" t="str">
        <f t="shared" si="85"/>
        <v xml:space="preserve"> </v>
      </c>
      <c r="H695" s="58"/>
      <c r="I695" s="2" t="str">
        <f t="shared" si="86"/>
        <v xml:space="preserve"> </v>
      </c>
      <c r="J695" s="2" t="str">
        <f t="shared" si="87"/>
        <v xml:space="preserve"> </v>
      </c>
      <c r="K695" s="110"/>
      <c r="L695" s="45"/>
      <c r="M695" s="2" t="str">
        <f t="shared" si="88"/>
        <v xml:space="preserve"> </v>
      </c>
      <c r="N695" s="74"/>
      <c r="O695" s="45" t="str">
        <f t="shared" si="81"/>
        <v>NA</v>
      </c>
      <c r="P695" s="45" t="str">
        <f t="shared" si="82"/>
        <v>NA</v>
      </c>
      <c r="Q695" s="85"/>
    </row>
    <row r="696" spans="1:17" x14ac:dyDescent="0.25">
      <c r="A696" s="48"/>
      <c r="B696" s="45"/>
      <c r="C696" s="45"/>
      <c r="D696" s="49"/>
      <c r="E696" s="49" t="str">
        <f t="shared" si="83"/>
        <v xml:space="preserve"> </v>
      </c>
      <c r="F696" s="49" t="str">
        <f t="shared" si="84"/>
        <v xml:space="preserve"> </v>
      </c>
      <c r="G696" s="49" t="str">
        <f t="shared" si="85"/>
        <v xml:space="preserve"> </v>
      </c>
      <c r="H696" s="58"/>
      <c r="I696" s="2" t="str">
        <f t="shared" si="86"/>
        <v xml:space="preserve"> </v>
      </c>
      <c r="J696" s="2" t="str">
        <f t="shared" si="87"/>
        <v xml:space="preserve"> </v>
      </c>
      <c r="K696" s="110"/>
      <c r="L696" s="45"/>
      <c r="M696" s="2" t="str">
        <f t="shared" si="88"/>
        <v xml:space="preserve"> </v>
      </c>
      <c r="N696" s="74"/>
      <c r="O696" s="45" t="str">
        <f t="shared" si="81"/>
        <v>NA</v>
      </c>
      <c r="P696" s="45" t="str">
        <f t="shared" si="82"/>
        <v>NA</v>
      </c>
      <c r="Q696" s="85"/>
    </row>
    <row r="697" spans="1:17" x14ac:dyDescent="0.25">
      <c r="A697" s="48"/>
      <c r="B697" s="45"/>
      <c r="C697" s="45"/>
      <c r="D697" s="49"/>
      <c r="E697" s="49" t="str">
        <f t="shared" si="83"/>
        <v xml:space="preserve"> </v>
      </c>
      <c r="F697" s="49" t="str">
        <f t="shared" si="84"/>
        <v xml:space="preserve"> </v>
      </c>
      <c r="G697" s="49" t="str">
        <f t="shared" si="85"/>
        <v xml:space="preserve"> </v>
      </c>
      <c r="H697" s="58"/>
      <c r="I697" s="2" t="str">
        <f t="shared" si="86"/>
        <v xml:space="preserve"> </v>
      </c>
      <c r="J697" s="2" t="str">
        <f t="shared" si="87"/>
        <v xml:space="preserve"> </v>
      </c>
      <c r="K697" s="110"/>
      <c r="L697" s="45"/>
      <c r="M697" s="2" t="str">
        <f t="shared" si="88"/>
        <v xml:space="preserve"> </v>
      </c>
      <c r="N697" s="74"/>
      <c r="O697" s="45" t="str">
        <f t="shared" si="81"/>
        <v>NA</v>
      </c>
      <c r="P697" s="45" t="str">
        <f t="shared" si="82"/>
        <v>NA</v>
      </c>
      <c r="Q697" s="85"/>
    </row>
    <row r="698" spans="1:17" x14ac:dyDescent="0.25">
      <c r="A698" s="48"/>
      <c r="B698" s="45"/>
      <c r="C698" s="45"/>
      <c r="D698" s="49"/>
      <c r="E698" s="49" t="str">
        <f t="shared" si="83"/>
        <v xml:space="preserve"> </v>
      </c>
      <c r="F698" s="49" t="str">
        <f t="shared" si="84"/>
        <v xml:space="preserve"> </v>
      </c>
      <c r="G698" s="49" t="str">
        <f t="shared" si="85"/>
        <v xml:space="preserve"> </v>
      </c>
      <c r="H698" s="58"/>
      <c r="I698" s="2" t="str">
        <f t="shared" si="86"/>
        <v xml:space="preserve"> </v>
      </c>
      <c r="J698" s="2" t="str">
        <f t="shared" si="87"/>
        <v xml:space="preserve"> </v>
      </c>
      <c r="K698" s="110"/>
      <c r="L698" s="45"/>
      <c r="M698" s="2" t="str">
        <f t="shared" si="88"/>
        <v xml:space="preserve"> </v>
      </c>
      <c r="N698" s="74"/>
      <c r="O698" s="45" t="str">
        <f t="shared" si="81"/>
        <v>NA</v>
      </c>
      <c r="P698" s="45" t="str">
        <f t="shared" si="82"/>
        <v>NA</v>
      </c>
      <c r="Q698" s="85"/>
    </row>
    <row r="699" spans="1:17" x14ac:dyDescent="0.25">
      <c r="A699" s="48"/>
      <c r="B699" s="45"/>
      <c r="C699" s="45"/>
      <c r="D699" s="49"/>
      <c r="E699" s="49" t="str">
        <f t="shared" si="83"/>
        <v xml:space="preserve"> </v>
      </c>
      <c r="F699" s="49" t="str">
        <f t="shared" si="84"/>
        <v xml:space="preserve"> </v>
      </c>
      <c r="G699" s="49" t="str">
        <f t="shared" si="85"/>
        <v xml:space="preserve"> </v>
      </c>
      <c r="H699" s="58"/>
      <c r="I699" s="2" t="str">
        <f t="shared" si="86"/>
        <v xml:space="preserve"> </v>
      </c>
      <c r="J699" s="2" t="str">
        <f t="shared" si="87"/>
        <v xml:space="preserve"> </v>
      </c>
      <c r="K699" s="110"/>
      <c r="L699" s="45"/>
      <c r="M699" s="2" t="str">
        <f t="shared" si="88"/>
        <v xml:space="preserve"> </v>
      </c>
      <c r="N699" s="74"/>
      <c r="O699" s="45" t="str">
        <f t="shared" si="81"/>
        <v>NA</v>
      </c>
      <c r="P699" s="45" t="str">
        <f t="shared" si="82"/>
        <v>NA</v>
      </c>
      <c r="Q699" s="85"/>
    </row>
    <row r="700" spans="1:17" x14ac:dyDescent="0.25">
      <c r="A700" s="48"/>
      <c r="B700" s="45"/>
      <c r="C700" s="45"/>
      <c r="D700" s="49"/>
      <c r="E700" s="49" t="str">
        <f t="shared" si="83"/>
        <v xml:space="preserve"> </v>
      </c>
      <c r="F700" s="49" t="str">
        <f t="shared" si="84"/>
        <v xml:space="preserve"> </v>
      </c>
      <c r="G700" s="49" t="str">
        <f t="shared" si="85"/>
        <v xml:space="preserve"> </v>
      </c>
      <c r="H700" s="58"/>
      <c r="I700" s="2" t="str">
        <f t="shared" si="86"/>
        <v xml:space="preserve"> </v>
      </c>
      <c r="J700" s="2" t="str">
        <f t="shared" si="87"/>
        <v xml:space="preserve"> </v>
      </c>
      <c r="K700" s="110"/>
      <c r="L700" s="45"/>
      <c r="M700" s="2" t="str">
        <f t="shared" si="88"/>
        <v xml:space="preserve"> </v>
      </c>
      <c r="N700" s="74"/>
      <c r="O700" s="45" t="str">
        <f t="shared" si="81"/>
        <v>NA</v>
      </c>
      <c r="P700" s="45" t="str">
        <f t="shared" si="82"/>
        <v>NA</v>
      </c>
      <c r="Q700" s="85"/>
    </row>
    <row r="701" spans="1:17" x14ac:dyDescent="0.25">
      <c r="A701" s="48"/>
      <c r="B701" s="45"/>
      <c r="C701" s="45"/>
      <c r="D701" s="49"/>
      <c r="E701" s="49" t="str">
        <f t="shared" si="83"/>
        <v xml:space="preserve"> </v>
      </c>
      <c r="F701" s="49" t="str">
        <f t="shared" si="84"/>
        <v xml:space="preserve"> </v>
      </c>
      <c r="G701" s="49" t="str">
        <f t="shared" si="85"/>
        <v xml:space="preserve"> </v>
      </c>
      <c r="H701" s="58"/>
      <c r="I701" s="2" t="str">
        <f t="shared" si="86"/>
        <v xml:space="preserve"> </v>
      </c>
      <c r="J701" s="2" t="str">
        <f t="shared" si="87"/>
        <v xml:space="preserve"> </v>
      </c>
      <c r="K701" s="110"/>
      <c r="L701" s="45"/>
      <c r="M701" s="2" t="str">
        <f t="shared" si="88"/>
        <v xml:space="preserve"> </v>
      </c>
      <c r="N701" s="74"/>
      <c r="O701" s="45" t="str">
        <f t="shared" si="81"/>
        <v>NA</v>
      </c>
      <c r="P701" s="45" t="str">
        <f t="shared" si="82"/>
        <v>NA</v>
      </c>
      <c r="Q701" s="85"/>
    </row>
    <row r="702" spans="1:17" x14ac:dyDescent="0.25">
      <c r="A702" s="48"/>
      <c r="B702" s="45"/>
      <c r="C702" s="45"/>
      <c r="D702" s="49"/>
      <c r="E702" s="49" t="str">
        <f t="shared" si="83"/>
        <v xml:space="preserve"> </v>
      </c>
      <c r="F702" s="49" t="str">
        <f t="shared" si="84"/>
        <v xml:space="preserve"> </v>
      </c>
      <c r="G702" s="49" t="str">
        <f t="shared" si="85"/>
        <v xml:space="preserve"> </v>
      </c>
      <c r="H702" s="58"/>
      <c r="I702" s="2" t="str">
        <f t="shared" si="86"/>
        <v xml:space="preserve"> </v>
      </c>
      <c r="J702" s="2" t="str">
        <f t="shared" si="87"/>
        <v xml:space="preserve"> </v>
      </c>
      <c r="K702" s="110"/>
      <c r="L702" s="45"/>
      <c r="M702" s="2" t="str">
        <f t="shared" si="88"/>
        <v xml:space="preserve"> </v>
      </c>
      <c r="N702" s="74"/>
      <c r="O702" s="45" t="str">
        <f t="shared" si="81"/>
        <v>NA</v>
      </c>
      <c r="P702" s="45" t="str">
        <f t="shared" si="82"/>
        <v>NA</v>
      </c>
      <c r="Q702" s="85"/>
    </row>
    <row r="703" spans="1:17" x14ac:dyDescent="0.25">
      <c r="A703" s="48"/>
      <c r="B703" s="45"/>
      <c r="C703" s="45"/>
      <c r="D703" s="49"/>
      <c r="E703" s="49" t="str">
        <f t="shared" si="83"/>
        <v xml:space="preserve"> </v>
      </c>
      <c r="F703" s="49" t="str">
        <f t="shared" si="84"/>
        <v xml:space="preserve"> </v>
      </c>
      <c r="G703" s="49" t="str">
        <f t="shared" si="85"/>
        <v xml:space="preserve"> </v>
      </c>
      <c r="H703" s="58"/>
      <c r="I703" s="2" t="str">
        <f t="shared" si="86"/>
        <v xml:space="preserve"> </v>
      </c>
      <c r="J703" s="2" t="str">
        <f t="shared" si="87"/>
        <v xml:space="preserve"> </v>
      </c>
      <c r="K703" s="110"/>
      <c r="L703" s="45"/>
      <c r="M703" s="2" t="str">
        <f t="shared" si="88"/>
        <v xml:space="preserve"> </v>
      </c>
      <c r="N703" s="74"/>
      <c r="O703" s="45" t="str">
        <f t="shared" si="81"/>
        <v>NA</v>
      </c>
      <c r="P703" s="45" t="str">
        <f t="shared" si="82"/>
        <v>NA</v>
      </c>
      <c r="Q703" s="85"/>
    </row>
    <row r="704" spans="1:17" x14ac:dyDescent="0.25">
      <c r="A704" s="48"/>
      <c r="B704" s="45"/>
      <c r="C704" s="45"/>
      <c r="D704" s="49"/>
      <c r="E704" s="49" t="str">
        <f t="shared" si="83"/>
        <v xml:space="preserve"> </v>
      </c>
      <c r="F704" s="49" t="str">
        <f t="shared" si="84"/>
        <v xml:space="preserve"> </v>
      </c>
      <c r="G704" s="49" t="str">
        <f t="shared" si="85"/>
        <v xml:space="preserve"> </v>
      </c>
      <c r="H704" s="58"/>
      <c r="I704" s="2" t="str">
        <f t="shared" si="86"/>
        <v xml:space="preserve"> </v>
      </c>
      <c r="J704" s="2" t="str">
        <f t="shared" si="87"/>
        <v xml:space="preserve"> </v>
      </c>
      <c r="K704" s="110"/>
      <c r="L704" s="45"/>
      <c r="M704" s="2" t="str">
        <f t="shared" si="88"/>
        <v xml:space="preserve"> </v>
      </c>
      <c r="N704" s="74"/>
      <c r="O704" s="45" t="str">
        <f t="shared" si="81"/>
        <v>NA</v>
      </c>
      <c r="P704" s="45" t="str">
        <f t="shared" si="82"/>
        <v>NA</v>
      </c>
      <c r="Q704" s="85"/>
    </row>
    <row r="705" spans="1:17" x14ac:dyDescent="0.25">
      <c r="A705" s="48"/>
      <c r="B705" s="45"/>
      <c r="C705" s="45"/>
      <c r="D705" s="49"/>
      <c r="E705" s="49" t="str">
        <f t="shared" si="83"/>
        <v xml:space="preserve"> </v>
      </c>
      <c r="F705" s="49" t="str">
        <f t="shared" si="84"/>
        <v xml:space="preserve"> </v>
      </c>
      <c r="G705" s="49" t="str">
        <f t="shared" si="85"/>
        <v xml:space="preserve"> </v>
      </c>
      <c r="H705" s="58"/>
      <c r="I705" s="2" t="str">
        <f t="shared" si="86"/>
        <v xml:space="preserve"> </v>
      </c>
      <c r="J705" s="2" t="str">
        <f t="shared" si="87"/>
        <v xml:space="preserve"> </v>
      </c>
      <c r="K705" s="110"/>
      <c r="L705" s="45"/>
      <c r="M705" s="2" t="str">
        <f t="shared" si="88"/>
        <v xml:space="preserve"> </v>
      </c>
      <c r="N705" s="74"/>
      <c r="O705" s="45" t="str">
        <f t="shared" si="81"/>
        <v>NA</v>
      </c>
      <c r="P705" s="45" t="str">
        <f t="shared" si="82"/>
        <v>NA</v>
      </c>
      <c r="Q705" s="85"/>
    </row>
    <row r="706" spans="1:17" x14ac:dyDescent="0.25">
      <c r="A706" s="48"/>
      <c r="B706" s="45"/>
      <c r="C706" s="45"/>
      <c r="D706" s="49"/>
      <c r="E706" s="49" t="str">
        <f t="shared" si="83"/>
        <v xml:space="preserve"> </v>
      </c>
      <c r="F706" s="49" t="str">
        <f t="shared" si="84"/>
        <v xml:space="preserve"> </v>
      </c>
      <c r="G706" s="49" t="str">
        <f t="shared" si="85"/>
        <v xml:space="preserve"> </v>
      </c>
      <c r="H706" s="58"/>
      <c r="I706" s="2" t="str">
        <f t="shared" si="86"/>
        <v xml:space="preserve"> </v>
      </c>
      <c r="J706" s="2" t="str">
        <f t="shared" si="87"/>
        <v xml:space="preserve"> </v>
      </c>
      <c r="K706" s="110"/>
      <c r="L706" s="45"/>
      <c r="M706" s="2" t="str">
        <f t="shared" si="88"/>
        <v xml:space="preserve"> </v>
      </c>
      <c r="N706" s="74"/>
      <c r="O706" s="45" t="str">
        <f t="shared" si="81"/>
        <v>NA</v>
      </c>
      <c r="P706" s="45" t="str">
        <f t="shared" si="82"/>
        <v>NA</v>
      </c>
      <c r="Q706" s="85"/>
    </row>
    <row r="707" spans="1:17" x14ac:dyDescent="0.25">
      <c r="A707" s="48"/>
      <c r="B707" s="45"/>
      <c r="C707" s="45"/>
      <c r="D707" s="49"/>
      <c r="E707" s="49" t="str">
        <f t="shared" si="83"/>
        <v xml:space="preserve"> </v>
      </c>
      <c r="F707" s="49" t="str">
        <f t="shared" si="84"/>
        <v xml:space="preserve"> </v>
      </c>
      <c r="G707" s="49" t="str">
        <f t="shared" si="85"/>
        <v xml:space="preserve"> </v>
      </c>
      <c r="H707" s="58"/>
      <c r="I707" s="2" t="str">
        <f t="shared" si="86"/>
        <v xml:space="preserve"> </v>
      </c>
      <c r="J707" s="2" t="str">
        <f t="shared" si="87"/>
        <v xml:space="preserve"> </v>
      </c>
      <c r="K707" s="110"/>
      <c r="L707" s="45"/>
      <c r="M707" s="2" t="str">
        <f t="shared" si="88"/>
        <v xml:space="preserve"> </v>
      </c>
      <c r="N707" s="74"/>
      <c r="O707" s="45" t="str">
        <f t="shared" si="81"/>
        <v>NA</v>
      </c>
      <c r="P707" s="45" t="str">
        <f t="shared" si="82"/>
        <v>NA</v>
      </c>
      <c r="Q707" s="85"/>
    </row>
    <row r="708" spans="1:17" x14ac:dyDescent="0.25">
      <c r="A708" s="48"/>
      <c r="B708" s="45"/>
      <c r="C708" s="45"/>
      <c r="D708" s="49"/>
      <c r="E708" s="49" t="str">
        <f t="shared" si="83"/>
        <v xml:space="preserve"> </v>
      </c>
      <c r="F708" s="49" t="str">
        <f t="shared" si="84"/>
        <v xml:space="preserve"> </v>
      </c>
      <c r="G708" s="49" t="str">
        <f t="shared" si="85"/>
        <v xml:space="preserve"> </v>
      </c>
      <c r="H708" s="58"/>
      <c r="I708" s="2" t="str">
        <f t="shared" si="86"/>
        <v xml:space="preserve"> </v>
      </c>
      <c r="J708" s="2" t="str">
        <f t="shared" si="87"/>
        <v xml:space="preserve"> </v>
      </c>
      <c r="K708" s="110"/>
      <c r="L708" s="45"/>
      <c r="M708" s="2" t="str">
        <f t="shared" si="88"/>
        <v xml:space="preserve"> </v>
      </c>
      <c r="N708" s="74"/>
      <c r="O708" s="45" t="str">
        <f t="shared" si="81"/>
        <v>NA</v>
      </c>
      <c r="P708" s="45" t="str">
        <f t="shared" si="82"/>
        <v>NA</v>
      </c>
      <c r="Q708" s="85"/>
    </row>
    <row r="709" spans="1:17" x14ac:dyDescent="0.25">
      <c r="A709" s="48"/>
      <c r="B709" s="45"/>
      <c r="C709" s="45"/>
      <c r="D709" s="49"/>
      <c r="E709" s="49" t="str">
        <f t="shared" si="83"/>
        <v xml:space="preserve"> </v>
      </c>
      <c r="F709" s="49" t="str">
        <f t="shared" si="84"/>
        <v xml:space="preserve"> </v>
      </c>
      <c r="G709" s="49" t="str">
        <f t="shared" si="85"/>
        <v xml:space="preserve"> </v>
      </c>
      <c r="H709" s="58"/>
      <c r="I709" s="2" t="str">
        <f t="shared" si="86"/>
        <v xml:space="preserve"> </v>
      </c>
      <c r="J709" s="2" t="str">
        <f t="shared" si="87"/>
        <v xml:space="preserve"> </v>
      </c>
      <c r="K709" s="110"/>
      <c r="L709" s="45"/>
      <c r="M709" s="2" t="str">
        <f t="shared" si="88"/>
        <v xml:space="preserve"> </v>
      </c>
      <c r="N709" s="74"/>
      <c r="O709" s="45" t="str">
        <f t="shared" si="81"/>
        <v>NA</v>
      </c>
      <c r="P709" s="45" t="str">
        <f t="shared" si="82"/>
        <v>NA</v>
      </c>
      <c r="Q709" s="85"/>
    </row>
    <row r="710" spans="1:17" x14ac:dyDescent="0.25">
      <c r="A710" s="48"/>
      <c r="B710" s="45"/>
      <c r="C710" s="45"/>
      <c r="D710" s="49"/>
      <c r="E710" s="49" t="str">
        <f t="shared" si="83"/>
        <v xml:space="preserve"> </v>
      </c>
      <c r="F710" s="49" t="str">
        <f t="shared" si="84"/>
        <v xml:space="preserve"> </v>
      </c>
      <c r="G710" s="49" t="str">
        <f t="shared" si="85"/>
        <v xml:space="preserve"> </v>
      </c>
      <c r="H710" s="58"/>
      <c r="I710" s="2" t="str">
        <f t="shared" si="86"/>
        <v xml:space="preserve"> </v>
      </c>
      <c r="J710" s="2" t="str">
        <f t="shared" si="87"/>
        <v xml:space="preserve"> </v>
      </c>
      <c r="K710" s="110"/>
      <c r="L710" s="45"/>
      <c r="M710" s="2" t="str">
        <f t="shared" si="88"/>
        <v xml:space="preserve"> </v>
      </c>
      <c r="N710" s="74"/>
      <c r="O710" s="45" t="str">
        <f t="shared" si="81"/>
        <v>NA</v>
      </c>
      <c r="P710" s="45" t="str">
        <f t="shared" si="82"/>
        <v>NA</v>
      </c>
      <c r="Q710" s="85"/>
    </row>
    <row r="711" spans="1:17" x14ac:dyDescent="0.25">
      <c r="A711" s="48"/>
      <c r="B711" s="45"/>
      <c r="C711" s="45"/>
      <c r="D711" s="49"/>
      <c r="E711" s="49" t="str">
        <f t="shared" si="83"/>
        <v xml:space="preserve"> </v>
      </c>
      <c r="F711" s="49" t="str">
        <f t="shared" si="84"/>
        <v xml:space="preserve"> </v>
      </c>
      <c r="G711" s="49" t="str">
        <f t="shared" si="85"/>
        <v xml:space="preserve"> </v>
      </c>
      <c r="H711" s="58"/>
      <c r="I711" s="2" t="str">
        <f t="shared" si="86"/>
        <v xml:space="preserve"> </v>
      </c>
      <c r="J711" s="2" t="str">
        <f t="shared" si="87"/>
        <v xml:space="preserve"> </v>
      </c>
      <c r="K711" s="110"/>
      <c r="L711" s="45"/>
      <c r="M711" s="2" t="str">
        <f t="shared" si="88"/>
        <v xml:space="preserve"> </v>
      </c>
      <c r="N711" s="74"/>
      <c r="O711" s="45" t="str">
        <f t="shared" si="81"/>
        <v>NA</v>
      </c>
      <c r="P711" s="45" t="str">
        <f t="shared" si="82"/>
        <v>NA</v>
      </c>
      <c r="Q711" s="85"/>
    </row>
    <row r="712" spans="1:17" x14ac:dyDescent="0.25">
      <c r="A712" s="48"/>
      <c r="B712" s="45"/>
      <c r="C712" s="45"/>
      <c r="D712" s="49"/>
      <c r="E712" s="49" t="str">
        <f t="shared" si="83"/>
        <v xml:space="preserve"> </v>
      </c>
      <c r="F712" s="49" t="str">
        <f t="shared" si="84"/>
        <v xml:space="preserve"> </v>
      </c>
      <c r="G712" s="49" t="str">
        <f t="shared" si="85"/>
        <v xml:space="preserve"> </v>
      </c>
      <c r="H712" s="58"/>
      <c r="I712" s="2" t="str">
        <f t="shared" si="86"/>
        <v xml:space="preserve"> </v>
      </c>
      <c r="J712" s="2" t="str">
        <f t="shared" si="87"/>
        <v xml:space="preserve"> </v>
      </c>
      <c r="K712" s="110"/>
      <c r="L712" s="45"/>
      <c r="M712" s="2" t="str">
        <f t="shared" si="88"/>
        <v xml:space="preserve"> </v>
      </c>
      <c r="N712" s="74"/>
      <c r="O712" s="45" t="str">
        <f t="shared" si="81"/>
        <v>NA</v>
      </c>
      <c r="P712" s="45" t="str">
        <f t="shared" si="82"/>
        <v>NA</v>
      </c>
      <c r="Q712" s="85"/>
    </row>
    <row r="713" spans="1:17" x14ac:dyDescent="0.25">
      <c r="A713" s="48"/>
      <c r="B713" s="45"/>
      <c r="C713" s="45"/>
      <c r="D713" s="49"/>
      <c r="E713" s="49" t="str">
        <f t="shared" si="83"/>
        <v xml:space="preserve"> </v>
      </c>
      <c r="F713" s="49" t="str">
        <f t="shared" si="84"/>
        <v xml:space="preserve"> </v>
      </c>
      <c r="G713" s="49" t="str">
        <f t="shared" si="85"/>
        <v xml:space="preserve"> </v>
      </c>
      <c r="H713" s="58"/>
      <c r="I713" s="2" t="str">
        <f t="shared" si="86"/>
        <v xml:space="preserve"> </v>
      </c>
      <c r="J713" s="2" t="str">
        <f t="shared" si="87"/>
        <v xml:space="preserve"> </v>
      </c>
      <c r="K713" s="110"/>
      <c r="L713" s="45"/>
      <c r="M713" s="2" t="str">
        <f t="shared" si="88"/>
        <v xml:space="preserve"> </v>
      </c>
      <c r="N713" s="74"/>
      <c r="O713" s="45" t="str">
        <f t="shared" si="81"/>
        <v>NA</v>
      </c>
      <c r="P713" s="45" t="str">
        <f t="shared" si="82"/>
        <v>NA</v>
      </c>
      <c r="Q713" s="85"/>
    </row>
    <row r="714" spans="1:17" x14ac:dyDescent="0.25">
      <c r="A714" s="48"/>
      <c r="B714" s="45"/>
      <c r="C714" s="45"/>
      <c r="D714" s="49"/>
      <c r="E714" s="49" t="str">
        <f t="shared" si="83"/>
        <v xml:space="preserve"> </v>
      </c>
      <c r="F714" s="49" t="str">
        <f t="shared" si="84"/>
        <v xml:space="preserve"> </v>
      </c>
      <c r="G714" s="49" t="str">
        <f t="shared" si="85"/>
        <v xml:space="preserve"> </v>
      </c>
      <c r="H714" s="58"/>
      <c r="I714" s="2" t="str">
        <f t="shared" si="86"/>
        <v xml:space="preserve"> </v>
      </c>
      <c r="J714" s="2" t="str">
        <f t="shared" si="87"/>
        <v xml:space="preserve"> </v>
      </c>
      <c r="K714" s="110"/>
      <c r="L714" s="45"/>
      <c r="M714" s="2" t="str">
        <f t="shared" si="88"/>
        <v xml:space="preserve"> </v>
      </c>
      <c r="N714" s="74"/>
      <c r="O714" s="45" t="str">
        <f t="shared" si="81"/>
        <v>NA</v>
      </c>
      <c r="P714" s="45" t="str">
        <f t="shared" si="82"/>
        <v>NA</v>
      </c>
      <c r="Q714" s="85"/>
    </row>
    <row r="715" spans="1:17" x14ac:dyDescent="0.25">
      <c r="A715" s="48"/>
      <c r="B715" s="45"/>
      <c r="C715" s="45"/>
      <c r="D715" s="49"/>
      <c r="E715" s="49" t="str">
        <f t="shared" si="83"/>
        <v xml:space="preserve"> </v>
      </c>
      <c r="F715" s="49" t="str">
        <f t="shared" si="84"/>
        <v xml:space="preserve"> </v>
      </c>
      <c r="G715" s="49" t="str">
        <f t="shared" si="85"/>
        <v xml:space="preserve"> </v>
      </c>
      <c r="H715" s="58"/>
      <c r="I715" s="2" t="str">
        <f t="shared" si="86"/>
        <v xml:space="preserve"> </v>
      </c>
      <c r="J715" s="2" t="str">
        <f t="shared" si="87"/>
        <v xml:space="preserve"> </v>
      </c>
      <c r="K715" s="110"/>
      <c r="L715" s="45"/>
      <c r="M715" s="2" t="str">
        <f t="shared" si="88"/>
        <v xml:space="preserve"> </v>
      </c>
      <c r="N715" s="74"/>
      <c r="O715" s="45" t="str">
        <f t="shared" si="81"/>
        <v>NA</v>
      </c>
      <c r="P715" s="45" t="str">
        <f t="shared" si="82"/>
        <v>NA</v>
      </c>
      <c r="Q715" s="85"/>
    </row>
    <row r="716" spans="1:17" x14ac:dyDescent="0.25">
      <c r="A716" s="48"/>
      <c r="B716" s="45"/>
      <c r="C716" s="45"/>
      <c r="D716" s="49"/>
      <c r="E716" s="49" t="str">
        <f t="shared" si="83"/>
        <v xml:space="preserve"> </v>
      </c>
      <c r="F716" s="49" t="str">
        <f t="shared" si="84"/>
        <v xml:space="preserve"> </v>
      </c>
      <c r="G716" s="49" t="str">
        <f t="shared" si="85"/>
        <v xml:space="preserve"> </v>
      </c>
      <c r="H716" s="58"/>
      <c r="I716" s="2" t="str">
        <f t="shared" si="86"/>
        <v xml:space="preserve"> </v>
      </c>
      <c r="J716" s="2" t="str">
        <f t="shared" si="87"/>
        <v xml:space="preserve"> </v>
      </c>
      <c r="K716" s="110"/>
      <c r="L716" s="45"/>
      <c r="M716" s="2" t="str">
        <f t="shared" si="88"/>
        <v xml:space="preserve"> </v>
      </c>
      <c r="N716" s="74"/>
      <c r="O716" s="45" t="str">
        <f t="shared" ref="O716:O779" si="89">IF(L716="","NA","A compléter")</f>
        <v>NA</v>
      </c>
      <c r="P716" s="45" t="str">
        <f t="shared" ref="P716:P779" si="90">IF(L716="","NA","A compléter")</f>
        <v>NA</v>
      </c>
      <c r="Q716" s="85"/>
    </row>
    <row r="717" spans="1:17" x14ac:dyDescent="0.25">
      <c r="A717" s="48"/>
      <c r="B717" s="45"/>
      <c r="C717" s="45"/>
      <c r="D717" s="49"/>
      <c r="E717" s="49" t="str">
        <f t="shared" si="83"/>
        <v xml:space="preserve"> </v>
      </c>
      <c r="F717" s="49" t="str">
        <f t="shared" si="84"/>
        <v xml:space="preserve"> </v>
      </c>
      <c r="G717" s="49" t="str">
        <f t="shared" si="85"/>
        <v xml:space="preserve"> </v>
      </c>
      <c r="H717" s="58"/>
      <c r="I717" s="2" t="str">
        <f t="shared" si="86"/>
        <v xml:space="preserve"> </v>
      </c>
      <c r="J717" s="2" t="str">
        <f t="shared" si="87"/>
        <v xml:space="preserve"> </v>
      </c>
      <c r="K717" s="110"/>
      <c r="L717" s="45"/>
      <c r="M717" s="2" t="str">
        <f t="shared" si="88"/>
        <v xml:space="preserve"> </v>
      </c>
      <c r="N717" s="74"/>
      <c r="O717" s="45" t="str">
        <f t="shared" si="89"/>
        <v>NA</v>
      </c>
      <c r="P717" s="45" t="str">
        <f t="shared" si="90"/>
        <v>NA</v>
      </c>
      <c r="Q717" s="85"/>
    </row>
    <row r="718" spans="1:17" x14ac:dyDescent="0.25">
      <c r="A718" s="48"/>
      <c r="B718" s="45"/>
      <c r="C718" s="45"/>
      <c r="D718" s="49"/>
      <c r="E718" s="49" t="str">
        <f t="shared" si="83"/>
        <v xml:space="preserve"> </v>
      </c>
      <c r="F718" s="49" t="str">
        <f t="shared" si="84"/>
        <v xml:space="preserve"> </v>
      </c>
      <c r="G718" s="49" t="str">
        <f t="shared" si="85"/>
        <v xml:space="preserve"> </v>
      </c>
      <c r="H718" s="58"/>
      <c r="I718" s="2" t="str">
        <f t="shared" si="86"/>
        <v xml:space="preserve"> </v>
      </c>
      <c r="J718" s="2" t="str">
        <f t="shared" si="87"/>
        <v xml:space="preserve"> </v>
      </c>
      <c r="K718" s="110"/>
      <c r="L718" s="45"/>
      <c r="M718" s="2" t="str">
        <f t="shared" si="88"/>
        <v xml:space="preserve"> </v>
      </c>
      <c r="N718" s="74"/>
      <c r="O718" s="45" t="str">
        <f t="shared" si="89"/>
        <v>NA</v>
      </c>
      <c r="P718" s="45" t="str">
        <f t="shared" si="90"/>
        <v>NA</v>
      </c>
      <c r="Q718" s="85"/>
    </row>
    <row r="719" spans="1:17" x14ac:dyDescent="0.25">
      <c r="A719" s="48"/>
      <c r="B719" s="45"/>
      <c r="C719" s="45"/>
      <c r="D719" s="49"/>
      <c r="E719" s="49" t="str">
        <f t="shared" ref="E719:E782" si="91">IF(A719=""," ","A compléter")</f>
        <v xml:space="preserve"> </v>
      </c>
      <c r="F719" s="49" t="str">
        <f t="shared" ref="F719:F782" si="92">IF(B719=""," ","A compléter")</f>
        <v xml:space="preserve"> </v>
      </c>
      <c r="G719" s="49" t="str">
        <f t="shared" ref="G719:G782" si="93">IF(B719=""," ","A compléter")</f>
        <v xml:space="preserve"> </v>
      </c>
      <c r="H719" s="58"/>
      <c r="I719" s="2" t="str">
        <f t="shared" ref="I719:I782" si="94">IF(H719=""," ","A compléter")</f>
        <v xml:space="preserve"> </v>
      </c>
      <c r="J719" s="2" t="str">
        <f t="shared" ref="J719:J782" si="95">IF(H719=""," ","A compléter")</f>
        <v xml:space="preserve"> </v>
      </c>
      <c r="K719" s="110"/>
      <c r="L719" s="45"/>
      <c r="M719" s="2" t="str">
        <f t="shared" ref="M719:M782" si="96">IF(H719=""," ","A compléter")</f>
        <v xml:space="preserve"> </v>
      </c>
      <c r="N719" s="74"/>
      <c r="O719" s="45" t="str">
        <f t="shared" si="89"/>
        <v>NA</v>
      </c>
      <c r="P719" s="45" t="str">
        <f t="shared" si="90"/>
        <v>NA</v>
      </c>
      <c r="Q719" s="85"/>
    </row>
    <row r="720" spans="1:17" x14ac:dyDescent="0.25">
      <c r="A720" s="48"/>
      <c r="B720" s="45"/>
      <c r="C720" s="45"/>
      <c r="D720" s="49"/>
      <c r="E720" s="49" t="str">
        <f t="shared" si="91"/>
        <v xml:space="preserve"> </v>
      </c>
      <c r="F720" s="49" t="str">
        <f t="shared" si="92"/>
        <v xml:space="preserve"> </v>
      </c>
      <c r="G720" s="49" t="str">
        <f t="shared" si="93"/>
        <v xml:space="preserve"> </v>
      </c>
      <c r="H720" s="58"/>
      <c r="I720" s="2" t="str">
        <f t="shared" si="94"/>
        <v xml:space="preserve"> </v>
      </c>
      <c r="J720" s="2" t="str">
        <f t="shared" si="95"/>
        <v xml:space="preserve"> </v>
      </c>
      <c r="K720" s="110"/>
      <c r="L720" s="45"/>
      <c r="M720" s="2" t="str">
        <f t="shared" si="96"/>
        <v xml:space="preserve"> </v>
      </c>
      <c r="N720" s="74"/>
      <c r="O720" s="45" t="str">
        <f t="shared" si="89"/>
        <v>NA</v>
      </c>
      <c r="P720" s="45" t="str">
        <f t="shared" si="90"/>
        <v>NA</v>
      </c>
      <c r="Q720" s="85"/>
    </row>
    <row r="721" spans="1:17" x14ac:dyDescent="0.25">
      <c r="A721" s="48"/>
      <c r="B721" s="45"/>
      <c r="C721" s="45"/>
      <c r="D721" s="49"/>
      <c r="E721" s="49" t="str">
        <f t="shared" si="91"/>
        <v xml:space="preserve"> </v>
      </c>
      <c r="F721" s="49" t="str">
        <f t="shared" si="92"/>
        <v xml:space="preserve"> </v>
      </c>
      <c r="G721" s="49" t="str">
        <f t="shared" si="93"/>
        <v xml:space="preserve"> </v>
      </c>
      <c r="H721" s="58"/>
      <c r="I721" s="2" t="str">
        <f t="shared" si="94"/>
        <v xml:space="preserve"> </v>
      </c>
      <c r="J721" s="2" t="str">
        <f t="shared" si="95"/>
        <v xml:space="preserve"> </v>
      </c>
      <c r="K721" s="110"/>
      <c r="L721" s="45"/>
      <c r="M721" s="2" t="str">
        <f t="shared" si="96"/>
        <v xml:space="preserve"> </v>
      </c>
      <c r="N721" s="74"/>
      <c r="O721" s="45" t="str">
        <f t="shared" si="89"/>
        <v>NA</v>
      </c>
      <c r="P721" s="45" t="str">
        <f t="shared" si="90"/>
        <v>NA</v>
      </c>
      <c r="Q721" s="85"/>
    </row>
    <row r="722" spans="1:17" x14ac:dyDescent="0.25">
      <c r="A722" s="48"/>
      <c r="B722" s="45"/>
      <c r="C722" s="45"/>
      <c r="D722" s="49"/>
      <c r="E722" s="49" t="str">
        <f t="shared" si="91"/>
        <v xml:space="preserve"> </v>
      </c>
      <c r="F722" s="49" t="str">
        <f t="shared" si="92"/>
        <v xml:space="preserve"> </v>
      </c>
      <c r="G722" s="49" t="str">
        <f t="shared" si="93"/>
        <v xml:space="preserve"> </v>
      </c>
      <c r="H722" s="58"/>
      <c r="I722" s="2" t="str">
        <f t="shared" si="94"/>
        <v xml:space="preserve"> </v>
      </c>
      <c r="J722" s="2" t="str">
        <f t="shared" si="95"/>
        <v xml:space="preserve"> </v>
      </c>
      <c r="K722" s="110"/>
      <c r="L722" s="45"/>
      <c r="M722" s="2" t="str">
        <f t="shared" si="96"/>
        <v xml:space="preserve"> </v>
      </c>
      <c r="N722" s="74"/>
      <c r="O722" s="45" t="str">
        <f t="shared" si="89"/>
        <v>NA</v>
      </c>
      <c r="P722" s="45" t="str">
        <f t="shared" si="90"/>
        <v>NA</v>
      </c>
      <c r="Q722" s="85"/>
    </row>
    <row r="723" spans="1:17" x14ac:dyDescent="0.25">
      <c r="A723" s="48"/>
      <c r="B723" s="45"/>
      <c r="C723" s="45"/>
      <c r="D723" s="49"/>
      <c r="E723" s="49" t="str">
        <f t="shared" si="91"/>
        <v xml:space="preserve"> </v>
      </c>
      <c r="F723" s="49" t="str">
        <f t="shared" si="92"/>
        <v xml:space="preserve"> </v>
      </c>
      <c r="G723" s="49" t="str">
        <f t="shared" si="93"/>
        <v xml:space="preserve"> </v>
      </c>
      <c r="H723" s="58"/>
      <c r="I723" s="2" t="str">
        <f t="shared" si="94"/>
        <v xml:space="preserve"> </v>
      </c>
      <c r="J723" s="2" t="str">
        <f t="shared" si="95"/>
        <v xml:space="preserve"> </v>
      </c>
      <c r="K723" s="110"/>
      <c r="L723" s="45"/>
      <c r="M723" s="2" t="str">
        <f t="shared" si="96"/>
        <v xml:space="preserve"> </v>
      </c>
      <c r="N723" s="74"/>
      <c r="O723" s="45" t="str">
        <f t="shared" si="89"/>
        <v>NA</v>
      </c>
      <c r="P723" s="45" t="str">
        <f t="shared" si="90"/>
        <v>NA</v>
      </c>
      <c r="Q723" s="85"/>
    </row>
    <row r="724" spans="1:17" x14ac:dyDescent="0.25">
      <c r="A724" s="48"/>
      <c r="B724" s="45"/>
      <c r="C724" s="45"/>
      <c r="D724" s="49"/>
      <c r="E724" s="49" t="str">
        <f t="shared" si="91"/>
        <v xml:space="preserve"> </v>
      </c>
      <c r="F724" s="49" t="str">
        <f t="shared" si="92"/>
        <v xml:space="preserve"> </v>
      </c>
      <c r="G724" s="49" t="str">
        <f t="shared" si="93"/>
        <v xml:space="preserve"> </v>
      </c>
      <c r="H724" s="58"/>
      <c r="I724" s="2" t="str">
        <f t="shared" si="94"/>
        <v xml:space="preserve"> </v>
      </c>
      <c r="J724" s="2" t="str">
        <f t="shared" si="95"/>
        <v xml:space="preserve"> </v>
      </c>
      <c r="K724" s="110"/>
      <c r="L724" s="45"/>
      <c r="M724" s="2" t="str">
        <f t="shared" si="96"/>
        <v xml:space="preserve"> </v>
      </c>
      <c r="N724" s="74"/>
      <c r="O724" s="45" t="str">
        <f t="shared" si="89"/>
        <v>NA</v>
      </c>
      <c r="P724" s="45" t="str">
        <f t="shared" si="90"/>
        <v>NA</v>
      </c>
      <c r="Q724" s="85"/>
    </row>
    <row r="725" spans="1:17" x14ac:dyDescent="0.25">
      <c r="A725" s="48"/>
      <c r="B725" s="45"/>
      <c r="C725" s="45"/>
      <c r="D725" s="49"/>
      <c r="E725" s="49" t="str">
        <f t="shared" si="91"/>
        <v xml:space="preserve"> </v>
      </c>
      <c r="F725" s="49" t="str">
        <f t="shared" si="92"/>
        <v xml:space="preserve"> </v>
      </c>
      <c r="G725" s="49" t="str">
        <f t="shared" si="93"/>
        <v xml:space="preserve"> </v>
      </c>
      <c r="H725" s="58"/>
      <c r="I725" s="2" t="str">
        <f t="shared" si="94"/>
        <v xml:space="preserve"> </v>
      </c>
      <c r="J725" s="2" t="str">
        <f t="shared" si="95"/>
        <v xml:space="preserve"> </v>
      </c>
      <c r="K725" s="110"/>
      <c r="L725" s="45"/>
      <c r="M725" s="2" t="str">
        <f t="shared" si="96"/>
        <v xml:space="preserve"> </v>
      </c>
      <c r="N725" s="74"/>
      <c r="O725" s="45" t="str">
        <f t="shared" si="89"/>
        <v>NA</v>
      </c>
      <c r="P725" s="45" t="str">
        <f t="shared" si="90"/>
        <v>NA</v>
      </c>
      <c r="Q725" s="85"/>
    </row>
    <row r="726" spans="1:17" x14ac:dyDescent="0.25">
      <c r="A726" s="48"/>
      <c r="B726" s="45"/>
      <c r="C726" s="45"/>
      <c r="D726" s="49"/>
      <c r="E726" s="49" t="str">
        <f t="shared" si="91"/>
        <v xml:space="preserve"> </v>
      </c>
      <c r="F726" s="49" t="str">
        <f t="shared" si="92"/>
        <v xml:space="preserve"> </v>
      </c>
      <c r="G726" s="49" t="str">
        <f t="shared" si="93"/>
        <v xml:space="preserve"> </v>
      </c>
      <c r="H726" s="58"/>
      <c r="I726" s="2" t="str">
        <f t="shared" si="94"/>
        <v xml:space="preserve"> </v>
      </c>
      <c r="J726" s="2" t="str">
        <f t="shared" si="95"/>
        <v xml:space="preserve"> </v>
      </c>
      <c r="K726" s="110"/>
      <c r="L726" s="45"/>
      <c r="M726" s="2" t="str">
        <f t="shared" si="96"/>
        <v xml:space="preserve"> </v>
      </c>
      <c r="N726" s="74"/>
      <c r="O726" s="45" t="str">
        <f t="shared" si="89"/>
        <v>NA</v>
      </c>
      <c r="P726" s="45" t="str">
        <f t="shared" si="90"/>
        <v>NA</v>
      </c>
      <c r="Q726" s="85"/>
    </row>
    <row r="727" spans="1:17" x14ac:dyDescent="0.25">
      <c r="A727" s="48"/>
      <c r="B727" s="45"/>
      <c r="C727" s="45"/>
      <c r="D727" s="49"/>
      <c r="E727" s="49" t="str">
        <f t="shared" si="91"/>
        <v xml:space="preserve"> </v>
      </c>
      <c r="F727" s="49" t="str">
        <f t="shared" si="92"/>
        <v xml:space="preserve"> </v>
      </c>
      <c r="G727" s="49" t="str">
        <f t="shared" si="93"/>
        <v xml:space="preserve"> </v>
      </c>
      <c r="H727" s="58"/>
      <c r="I727" s="2" t="str">
        <f t="shared" si="94"/>
        <v xml:space="preserve"> </v>
      </c>
      <c r="J727" s="2" t="str">
        <f t="shared" si="95"/>
        <v xml:space="preserve"> </v>
      </c>
      <c r="K727" s="110"/>
      <c r="L727" s="45"/>
      <c r="M727" s="2" t="str">
        <f t="shared" si="96"/>
        <v xml:space="preserve"> </v>
      </c>
      <c r="N727" s="74"/>
      <c r="O727" s="45" t="str">
        <f t="shared" si="89"/>
        <v>NA</v>
      </c>
      <c r="P727" s="45" t="str">
        <f t="shared" si="90"/>
        <v>NA</v>
      </c>
      <c r="Q727" s="85"/>
    </row>
    <row r="728" spans="1:17" x14ac:dyDescent="0.25">
      <c r="A728" s="48"/>
      <c r="B728" s="45"/>
      <c r="C728" s="45"/>
      <c r="D728" s="49"/>
      <c r="E728" s="49" t="str">
        <f t="shared" si="91"/>
        <v xml:space="preserve"> </v>
      </c>
      <c r="F728" s="49" t="str">
        <f t="shared" si="92"/>
        <v xml:space="preserve"> </v>
      </c>
      <c r="G728" s="49" t="str">
        <f t="shared" si="93"/>
        <v xml:space="preserve"> </v>
      </c>
      <c r="H728" s="58"/>
      <c r="I728" s="2" t="str">
        <f t="shared" si="94"/>
        <v xml:space="preserve"> </v>
      </c>
      <c r="J728" s="2" t="str">
        <f t="shared" si="95"/>
        <v xml:space="preserve"> </v>
      </c>
      <c r="K728" s="110"/>
      <c r="L728" s="45"/>
      <c r="M728" s="2" t="str">
        <f t="shared" si="96"/>
        <v xml:space="preserve"> </v>
      </c>
      <c r="N728" s="74"/>
      <c r="O728" s="45" t="str">
        <f t="shared" si="89"/>
        <v>NA</v>
      </c>
      <c r="P728" s="45" t="str">
        <f t="shared" si="90"/>
        <v>NA</v>
      </c>
      <c r="Q728" s="85"/>
    </row>
    <row r="729" spans="1:17" x14ac:dyDescent="0.25">
      <c r="A729" s="48"/>
      <c r="B729" s="45"/>
      <c r="C729" s="45"/>
      <c r="D729" s="49"/>
      <c r="E729" s="49" t="str">
        <f t="shared" si="91"/>
        <v xml:space="preserve"> </v>
      </c>
      <c r="F729" s="49" t="str">
        <f t="shared" si="92"/>
        <v xml:space="preserve"> </v>
      </c>
      <c r="G729" s="49" t="str">
        <f t="shared" si="93"/>
        <v xml:space="preserve"> </v>
      </c>
      <c r="H729" s="58"/>
      <c r="I729" s="2" t="str">
        <f t="shared" si="94"/>
        <v xml:space="preserve"> </v>
      </c>
      <c r="J729" s="2" t="str">
        <f t="shared" si="95"/>
        <v xml:space="preserve"> </v>
      </c>
      <c r="K729" s="110"/>
      <c r="L729" s="45"/>
      <c r="M729" s="2" t="str">
        <f t="shared" si="96"/>
        <v xml:space="preserve"> </v>
      </c>
      <c r="N729" s="74"/>
      <c r="O729" s="45" t="str">
        <f t="shared" si="89"/>
        <v>NA</v>
      </c>
      <c r="P729" s="45" t="str">
        <f t="shared" si="90"/>
        <v>NA</v>
      </c>
      <c r="Q729" s="85"/>
    </row>
    <row r="730" spans="1:17" x14ac:dyDescent="0.25">
      <c r="A730" s="48"/>
      <c r="B730" s="45"/>
      <c r="C730" s="45"/>
      <c r="D730" s="49"/>
      <c r="E730" s="49" t="str">
        <f t="shared" si="91"/>
        <v xml:space="preserve"> </v>
      </c>
      <c r="F730" s="49" t="str">
        <f t="shared" si="92"/>
        <v xml:space="preserve"> </v>
      </c>
      <c r="G730" s="49" t="str">
        <f t="shared" si="93"/>
        <v xml:space="preserve"> </v>
      </c>
      <c r="H730" s="58"/>
      <c r="I730" s="2" t="str">
        <f t="shared" si="94"/>
        <v xml:space="preserve"> </v>
      </c>
      <c r="J730" s="2" t="str">
        <f t="shared" si="95"/>
        <v xml:space="preserve"> </v>
      </c>
      <c r="K730" s="110"/>
      <c r="L730" s="45"/>
      <c r="M730" s="2" t="str">
        <f t="shared" si="96"/>
        <v xml:space="preserve"> </v>
      </c>
      <c r="N730" s="74"/>
      <c r="O730" s="45" t="str">
        <f t="shared" si="89"/>
        <v>NA</v>
      </c>
      <c r="P730" s="45" t="str">
        <f t="shared" si="90"/>
        <v>NA</v>
      </c>
      <c r="Q730" s="85"/>
    </row>
    <row r="731" spans="1:17" x14ac:dyDescent="0.25">
      <c r="A731" s="48"/>
      <c r="B731" s="45"/>
      <c r="C731" s="45"/>
      <c r="D731" s="49"/>
      <c r="E731" s="49" t="str">
        <f t="shared" si="91"/>
        <v xml:space="preserve"> </v>
      </c>
      <c r="F731" s="49" t="str">
        <f t="shared" si="92"/>
        <v xml:space="preserve"> </v>
      </c>
      <c r="G731" s="49" t="str">
        <f t="shared" si="93"/>
        <v xml:space="preserve"> </v>
      </c>
      <c r="H731" s="58"/>
      <c r="I731" s="2" t="str">
        <f t="shared" si="94"/>
        <v xml:space="preserve"> </v>
      </c>
      <c r="J731" s="2" t="str">
        <f t="shared" si="95"/>
        <v xml:space="preserve"> </v>
      </c>
      <c r="K731" s="110"/>
      <c r="L731" s="45"/>
      <c r="M731" s="2" t="str">
        <f t="shared" si="96"/>
        <v xml:space="preserve"> </v>
      </c>
      <c r="N731" s="74"/>
      <c r="O731" s="45" t="str">
        <f t="shared" si="89"/>
        <v>NA</v>
      </c>
      <c r="P731" s="45" t="str">
        <f t="shared" si="90"/>
        <v>NA</v>
      </c>
      <c r="Q731" s="85"/>
    </row>
    <row r="732" spans="1:17" x14ac:dyDescent="0.25">
      <c r="A732" s="48"/>
      <c r="B732" s="45"/>
      <c r="C732" s="45"/>
      <c r="D732" s="49"/>
      <c r="E732" s="49" t="str">
        <f t="shared" si="91"/>
        <v xml:space="preserve"> </v>
      </c>
      <c r="F732" s="49" t="str">
        <f t="shared" si="92"/>
        <v xml:space="preserve"> </v>
      </c>
      <c r="G732" s="49" t="str">
        <f t="shared" si="93"/>
        <v xml:space="preserve"> </v>
      </c>
      <c r="H732" s="58"/>
      <c r="I732" s="2" t="str">
        <f t="shared" si="94"/>
        <v xml:space="preserve"> </v>
      </c>
      <c r="J732" s="2" t="str">
        <f t="shared" si="95"/>
        <v xml:space="preserve"> </v>
      </c>
      <c r="K732" s="110"/>
      <c r="L732" s="45"/>
      <c r="M732" s="2" t="str">
        <f t="shared" si="96"/>
        <v xml:space="preserve"> </v>
      </c>
      <c r="N732" s="74"/>
      <c r="O732" s="45" t="str">
        <f t="shared" si="89"/>
        <v>NA</v>
      </c>
      <c r="P732" s="45" t="str">
        <f t="shared" si="90"/>
        <v>NA</v>
      </c>
      <c r="Q732" s="85"/>
    </row>
    <row r="733" spans="1:17" x14ac:dyDescent="0.25">
      <c r="A733" s="48"/>
      <c r="B733" s="45"/>
      <c r="C733" s="45"/>
      <c r="D733" s="49"/>
      <c r="E733" s="49" t="str">
        <f t="shared" si="91"/>
        <v xml:space="preserve"> </v>
      </c>
      <c r="F733" s="49" t="str">
        <f t="shared" si="92"/>
        <v xml:space="preserve"> </v>
      </c>
      <c r="G733" s="49" t="str">
        <f t="shared" si="93"/>
        <v xml:space="preserve"> </v>
      </c>
      <c r="H733" s="58"/>
      <c r="I733" s="2" t="str">
        <f t="shared" si="94"/>
        <v xml:space="preserve"> </v>
      </c>
      <c r="J733" s="2" t="str">
        <f t="shared" si="95"/>
        <v xml:space="preserve"> </v>
      </c>
      <c r="K733" s="110"/>
      <c r="L733" s="45"/>
      <c r="M733" s="2" t="str">
        <f t="shared" si="96"/>
        <v xml:space="preserve"> </v>
      </c>
      <c r="N733" s="74"/>
      <c r="O733" s="45" t="str">
        <f t="shared" si="89"/>
        <v>NA</v>
      </c>
      <c r="P733" s="45" t="str">
        <f t="shared" si="90"/>
        <v>NA</v>
      </c>
      <c r="Q733" s="85"/>
    </row>
    <row r="734" spans="1:17" x14ac:dyDescent="0.25">
      <c r="A734" s="48"/>
      <c r="B734" s="45"/>
      <c r="C734" s="45"/>
      <c r="D734" s="49"/>
      <c r="E734" s="49" t="str">
        <f t="shared" si="91"/>
        <v xml:space="preserve"> </v>
      </c>
      <c r="F734" s="49" t="str">
        <f t="shared" si="92"/>
        <v xml:space="preserve"> </v>
      </c>
      <c r="G734" s="49" t="str">
        <f t="shared" si="93"/>
        <v xml:space="preserve"> </v>
      </c>
      <c r="H734" s="58"/>
      <c r="I734" s="2" t="str">
        <f t="shared" si="94"/>
        <v xml:space="preserve"> </v>
      </c>
      <c r="J734" s="2" t="str">
        <f t="shared" si="95"/>
        <v xml:space="preserve"> </v>
      </c>
      <c r="K734" s="110"/>
      <c r="L734" s="45"/>
      <c r="M734" s="2" t="str">
        <f t="shared" si="96"/>
        <v xml:space="preserve"> </v>
      </c>
      <c r="N734" s="74"/>
      <c r="O734" s="45" t="str">
        <f t="shared" si="89"/>
        <v>NA</v>
      </c>
      <c r="P734" s="45" t="str">
        <f t="shared" si="90"/>
        <v>NA</v>
      </c>
      <c r="Q734" s="85"/>
    </row>
    <row r="735" spans="1:17" x14ac:dyDescent="0.25">
      <c r="A735" s="48"/>
      <c r="B735" s="45"/>
      <c r="C735" s="45"/>
      <c r="D735" s="49"/>
      <c r="E735" s="49" t="str">
        <f t="shared" si="91"/>
        <v xml:space="preserve"> </v>
      </c>
      <c r="F735" s="49" t="str">
        <f t="shared" si="92"/>
        <v xml:space="preserve"> </v>
      </c>
      <c r="G735" s="49" t="str">
        <f t="shared" si="93"/>
        <v xml:space="preserve"> </v>
      </c>
      <c r="H735" s="58"/>
      <c r="I735" s="2" t="str">
        <f t="shared" si="94"/>
        <v xml:space="preserve"> </v>
      </c>
      <c r="J735" s="2" t="str">
        <f t="shared" si="95"/>
        <v xml:space="preserve"> </v>
      </c>
      <c r="K735" s="110"/>
      <c r="L735" s="45"/>
      <c r="M735" s="2" t="str">
        <f t="shared" si="96"/>
        <v xml:space="preserve"> </v>
      </c>
      <c r="N735" s="74"/>
      <c r="O735" s="45" t="str">
        <f t="shared" si="89"/>
        <v>NA</v>
      </c>
      <c r="P735" s="45" t="str">
        <f t="shared" si="90"/>
        <v>NA</v>
      </c>
      <c r="Q735" s="85"/>
    </row>
    <row r="736" spans="1:17" x14ac:dyDescent="0.25">
      <c r="A736" s="48"/>
      <c r="B736" s="45"/>
      <c r="C736" s="45"/>
      <c r="D736" s="49"/>
      <c r="E736" s="49" t="str">
        <f t="shared" si="91"/>
        <v xml:space="preserve"> </v>
      </c>
      <c r="F736" s="49" t="str">
        <f t="shared" si="92"/>
        <v xml:space="preserve"> </v>
      </c>
      <c r="G736" s="49" t="str">
        <f t="shared" si="93"/>
        <v xml:space="preserve"> </v>
      </c>
      <c r="H736" s="58"/>
      <c r="I736" s="2" t="str">
        <f t="shared" si="94"/>
        <v xml:space="preserve"> </v>
      </c>
      <c r="J736" s="2" t="str">
        <f t="shared" si="95"/>
        <v xml:space="preserve"> </v>
      </c>
      <c r="K736" s="110"/>
      <c r="L736" s="45"/>
      <c r="M736" s="2" t="str">
        <f t="shared" si="96"/>
        <v xml:space="preserve"> </v>
      </c>
      <c r="N736" s="74"/>
      <c r="O736" s="45" t="str">
        <f t="shared" si="89"/>
        <v>NA</v>
      </c>
      <c r="P736" s="45" t="str">
        <f t="shared" si="90"/>
        <v>NA</v>
      </c>
      <c r="Q736" s="85"/>
    </row>
    <row r="737" spans="1:17" x14ac:dyDescent="0.25">
      <c r="A737" s="48"/>
      <c r="B737" s="45"/>
      <c r="C737" s="45"/>
      <c r="D737" s="49"/>
      <c r="E737" s="49" t="str">
        <f t="shared" si="91"/>
        <v xml:space="preserve"> </v>
      </c>
      <c r="F737" s="49" t="str">
        <f t="shared" si="92"/>
        <v xml:space="preserve"> </v>
      </c>
      <c r="G737" s="49" t="str">
        <f t="shared" si="93"/>
        <v xml:space="preserve"> </v>
      </c>
      <c r="H737" s="58"/>
      <c r="I737" s="2" t="str">
        <f t="shared" si="94"/>
        <v xml:space="preserve"> </v>
      </c>
      <c r="J737" s="2" t="str">
        <f t="shared" si="95"/>
        <v xml:space="preserve"> </v>
      </c>
      <c r="K737" s="110"/>
      <c r="L737" s="45"/>
      <c r="M737" s="2" t="str">
        <f t="shared" si="96"/>
        <v xml:space="preserve"> </v>
      </c>
      <c r="N737" s="74"/>
      <c r="O737" s="45" t="str">
        <f t="shared" si="89"/>
        <v>NA</v>
      </c>
      <c r="P737" s="45" t="str">
        <f t="shared" si="90"/>
        <v>NA</v>
      </c>
      <c r="Q737" s="85"/>
    </row>
    <row r="738" spans="1:17" x14ac:dyDescent="0.25">
      <c r="A738" s="48"/>
      <c r="B738" s="45"/>
      <c r="C738" s="45"/>
      <c r="D738" s="49"/>
      <c r="E738" s="49" t="str">
        <f t="shared" si="91"/>
        <v xml:space="preserve"> </v>
      </c>
      <c r="F738" s="49" t="str">
        <f t="shared" si="92"/>
        <v xml:space="preserve"> </v>
      </c>
      <c r="G738" s="49" t="str">
        <f t="shared" si="93"/>
        <v xml:space="preserve"> </v>
      </c>
      <c r="H738" s="58"/>
      <c r="I738" s="2" t="str">
        <f t="shared" si="94"/>
        <v xml:space="preserve"> </v>
      </c>
      <c r="J738" s="2" t="str">
        <f t="shared" si="95"/>
        <v xml:space="preserve"> </v>
      </c>
      <c r="K738" s="110"/>
      <c r="L738" s="45"/>
      <c r="M738" s="2" t="str">
        <f t="shared" si="96"/>
        <v xml:space="preserve"> </v>
      </c>
      <c r="N738" s="74"/>
      <c r="O738" s="45" t="str">
        <f t="shared" si="89"/>
        <v>NA</v>
      </c>
      <c r="P738" s="45" t="str">
        <f t="shared" si="90"/>
        <v>NA</v>
      </c>
      <c r="Q738" s="85"/>
    </row>
    <row r="739" spans="1:17" x14ac:dyDescent="0.25">
      <c r="A739" s="48"/>
      <c r="B739" s="45"/>
      <c r="C739" s="45"/>
      <c r="D739" s="49"/>
      <c r="E739" s="49" t="str">
        <f t="shared" si="91"/>
        <v xml:space="preserve"> </v>
      </c>
      <c r="F739" s="49" t="str">
        <f t="shared" si="92"/>
        <v xml:space="preserve"> </v>
      </c>
      <c r="G739" s="49" t="str">
        <f t="shared" si="93"/>
        <v xml:space="preserve"> </v>
      </c>
      <c r="H739" s="58"/>
      <c r="I739" s="2" t="str">
        <f t="shared" si="94"/>
        <v xml:space="preserve"> </v>
      </c>
      <c r="J739" s="2" t="str">
        <f t="shared" si="95"/>
        <v xml:space="preserve"> </v>
      </c>
      <c r="K739" s="110"/>
      <c r="L739" s="45"/>
      <c r="M739" s="2" t="str">
        <f t="shared" si="96"/>
        <v xml:space="preserve"> </v>
      </c>
      <c r="N739" s="74"/>
      <c r="O739" s="45" t="str">
        <f t="shared" si="89"/>
        <v>NA</v>
      </c>
      <c r="P739" s="45" t="str">
        <f t="shared" si="90"/>
        <v>NA</v>
      </c>
      <c r="Q739" s="85"/>
    </row>
    <row r="740" spans="1:17" x14ac:dyDescent="0.25">
      <c r="A740" s="48"/>
      <c r="B740" s="45"/>
      <c r="C740" s="45"/>
      <c r="D740" s="49"/>
      <c r="E740" s="49" t="str">
        <f t="shared" si="91"/>
        <v xml:space="preserve"> </v>
      </c>
      <c r="F740" s="49" t="str">
        <f t="shared" si="92"/>
        <v xml:space="preserve"> </v>
      </c>
      <c r="G740" s="49" t="str">
        <f t="shared" si="93"/>
        <v xml:space="preserve"> </v>
      </c>
      <c r="H740" s="58"/>
      <c r="I740" s="2" t="str">
        <f t="shared" si="94"/>
        <v xml:space="preserve"> </v>
      </c>
      <c r="J740" s="2" t="str">
        <f t="shared" si="95"/>
        <v xml:space="preserve"> </v>
      </c>
      <c r="K740" s="110"/>
      <c r="L740" s="45"/>
      <c r="M740" s="2" t="str">
        <f t="shared" si="96"/>
        <v xml:space="preserve"> </v>
      </c>
      <c r="N740" s="74"/>
      <c r="O740" s="45" t="str">
        <f t="shared" si="89"/>
        <v>NA</v>
      </c>
      <c r="P740" s="45" t="str">
        <f t="shared" si="90"/>
        <v>NA</v>
      </c>
      <c r="Q740" s="85"/>
    </row>
    <row r="741" spans="1:17" x14ac:dyDescent="0.25">
      <c r="A741" s="48"/>
      <c r="B741" s="45"/>
      <c r="C741" s="45"/>
      <c r="D741" s="49"/>
      <c r="E741" s="49" t="str">
        <f t="shared" si="91"/>
        <v xml:space="preserve"> </v>
      </c>
      <c r="F741" s="49" t="str">
        <f t="shared" si="92"/>
        <v xml:space="preserve"> </v>
      </c>
      <c r="G741" s="49" t="str">
        <f t="shared" si="93"/>
        <v xml:space="preserve"> </v>
      </c>
      <c r="H741" s="58"/>
      <c r="I741" s="2" t="str">
        <f t="shared" si="94"/>
        <v xml:space="preserve"> </v>
      </c>
      <c r="J741" s="2" t="str">
        <f t="shared" si="95"/>
        <v xml:space="preserve"> </v>
      </c>
      <c r="K741" s="110"/>
      <c r="L741" s="45"/>
      <c r="M741" s="2" t="str">
        <f t="shared" si="96"/>
        <v xml:space="preserve"> </v>
      </c>
      <c r="N741" s="74"/>
      <c r="O741" s="45" t="str">
        <f t="shared" si="89"/>
        <v>NA</v>
      </c>
      <c r="P741" s="45" t="str">
        <f t="shared" si="90"/>
        <v>NA</v>
      </c>
      <c r="Q741" s="85"/>
    </row>
    <row r="742" spans="1:17" x14ac:dyDescent="0.25">
      <c r="A742" s="48"/>
      <c r="B742" s="45"/>
      <c r="C742" s="45"/>
      <c r="D742" s="49"/>
      <c r="E742" s="49" t="str">
        <f t="shared" si="91"/>
        <v xml:space="preserve"> </v>
      </c>
      <c r="F742" s="49" t="str">
        <f t="shared" si="92"/>
        <v xml:space="preserve"> </v>
      </c>
      <c r="G742" s="49" t="str">
        <f t="shared" si="93"/>
        <v xml:space="preserve"> </v>
      </c>
      <c r="H742" s="58"/>
      <c r="I742" s="2" t="str">
        <f t="shared" si="94"/>
        <v xml:space="preserve"> </v>
      </c>
      <c r="J742" s="2" t="str">
        <f t="shared" si="95"/>
        <v xml:space="preserve"> </v>
      </c>
      <c r="K742" s="110"/>
      <c r="L742" s="45"/>
      <c r="M742" s="2" t="str">
        <f t="shared" si="96"/>
        <v xml:space="preserve"> </v>
      </c>
      <c r="N742" s="74"/>
      <c r="O742" s="45" t="str">
        <f t="shared" si="89"/>
        <v>NA</v>
      </c>
      <c r="P742" s="45" t="str">
        <f t="shared" si="90"/>
        <v>NA</v>
      </c>
      <c r="Q742" s="85"/>
    </row>
    <row r="743" spans="1:17" x14ac:dyDescent="0.25">
      <c r="A743" s="48"/>
      <c r="B743" s="45"/>
      <c r="C743" s="45"/>
      <c r="D743" s="49"/>
      <c r="E743" s="49" t="str">
        <f t="shared" si="91"/>
        <v xml:space="preserve"> </v>
      </c>
      <c r="F743" s="49" t="str">
        <f t="shared" si="92"/>
        <v xml:space="preserve"> </v>
      </c>
      <c r="G743" s="49" t="str">
        <f t="shared" si="93"/>
        <v xml:space="preserve"> </v>
      </c>
      <c r="H743" s="58"/>
      <c r="I743" s="2" t="str">
        <f t="shared" si="94"/>
        <v xml:space="preserve"> </v>
      </c>
      <c r="J743" s="2" t="str">
        <f t="shared" si="95"/>
        <v xml:space="preserve"> </v>
      </c>
      <c r="K743" s="110"/>
      <c r="L743" s="45"/>
      <c r="M743" s="2" t="str">
        <f t="shared" si="96"/>
        <v xml:space="preserve"> </v>
      </c>
      <c r="N743" s="74"/>
      <c r="O743" s="45" t="str">
        <f t="shared" si="89"/>
        <v>NA</v>
      </c>
      <c r="P743" s="45" t="str">
        <f t="shared" si="90"/>
        <v>NA</v>
      </c>
      <c r="Q743" s="85"/>
    </row>
    <row r="744" spans="1:17" x14ac:dyDescent="0.25">
      <c r="A744" s="48"/>
      <c r="B744" s="45"/>
      <c r="C744" s="45"/>
      <c r="D744" s="49"/>
      <c r="E744" s="49" t="str">
        <f t="shared" si="91"/>
        <v xml:space="preserve"> </v>
      </c>
      <c r="F744" s="49" t="str">
        <f t="shared" si="92"/>
        <v xml:space="preserve"> </v>
      </c>
      <c r="G744" s="49" t="str">
        <f t="shared" si="93"/>
        <v xml:space="preserve"> </v>
      </c>
      <c r="H744" s="58"/>
      <c r="I744" s="2" t="str">
        <f t="shared" si="94"/>
        <v xml:space="preserve"> </v>
      </c>
      <c r="J744" s="2" t="str">
        <f t="shared" si="95"/>
        <v xml:space="preserve"> </v>
      </c>
      <c r="K744" s="110"/>
      <c r="L744" s="45"/>
      <c r="M744" s="2" t="str">
        <f t="shared" si="96"/>
        <v xml:space="preserve"> </v>
      </c>
      <c r="N744" s="74"/>
      <c r="O744" s="45" t="str">
        <f t="shared" si="89"/>
        <v>NA</v>
      </c>
      <c r="P744" s="45" t="str">
        <f t="shared" si="90"/>
        <v>NA</v>
      </c>
      <c r="Q744" s="85"/>
    </row>
    <row r="745" spans="1:17" x14ac:dyDescent="0.25">
      <c r="A745" s="48"/>
      <c r="B745" s="45"/>
      <c r="C745" s="45"/>
      <c r="D745" s="49"/>
      <c r="E745" s="49" t="str">
        <f t="shared" si="91"/>
        <v xml:space="preserve"> </v>
      </c>
      <c r="F745" s="49" t="str">
        <f t="shared" si="92"/>
        <v xml:space="preserve"> </v>
      </c>
      <c r="G745" s="49" t="str">
        <f t="shared" si="93"/>
        <v xml:space="preserve"> </v>
      </c>
      <c r="H745" s="58"/>
      <c r="I745" s="2" t="str">
        <f t="shared" si="94"/>
        <v xml:space="preserve"> </v>
      </c>
      <c r="J745" s="2" t="str">
        <f t="shared" si="95"/>
        <v xml:space="preserve"> </v>
      </c>
      <c r="K745" s="110"/>
      <c r="L745" s="45"/>
      <c r="M745" s="2" t="str">
        <f t="shared" si="96"/>
        <v xml:space="preserve"> </v>
      </c>
      <c r="N745" s="74"/>
      <c r="O745" s="45" t="str">
        <f t="shared" si="89"/>
        <v>NA</v>
      </c>
      <c r="P745" s="45" t="str">
        <f t="shared" si="90"/>
        <v>NA</v>
      </c>
      <c r="Q745" s="85"/>
    </row>
    <row r="746" spans="1:17" x14ac:dyDescent="0.25">
      <c r="A746" s="48"/>
      <c r="B746" s="45"/>
      <c r="C746" s="45"/>
      <c r="D746" s="49"/>
      <c r="E746" s="49" t="str">
        <f t="shared" si="91"/>
        <v xml:space="preserve"> </v>
      </c>
      <c r="F746" s="49" t="str">
        <f t="shared" si="92"/>
        <v xml:space="preserve"> </v>
      </c>
      <c r="G746" s="49" t="str">
        <f t="shared" si="93"/>
        <v xml:space="preserve"> </v>
      </c>
      <c r="H746" s="58"/>
      <c r="I746" s="2" t="str">
        <f t="shared" si="94"/>
        <v xml:space="preserve"> </v>
      </c>
      <c r="J746" s="2" t="str">
        <f t="shared" si="95"/>
        <v xml:space="preserve"> </v>
      </c>
      <c r="K746" s="110"/>
      <c r="L746" s="45"/>
      <c r="M746" s="2" t="str">
        <f t="shared" si="96"/>
        <v xml:space="preserve"> </v>
      </c>
      <c r="N746" s="74"/>
      <c r="O746" s="45" t="str">
        <f t="shared" si="89"/>
        <v>NA</v>
      </c>
      <c r="P746" s="45" t="str">
        <f t="shared" si="90"/>
        <v>NA</v>
      </c>
      <c r="Q746" s="85"/>
    </row>
    <row r="747" spans="1:17" x14ac:dyDescent="0.25">
      <c r="A747" s="48"/>
      <c r="B747" s="45"/>
      <c r="C747" s="45"/>
      <c r="D747" s="49"/>
      <c r="E747" s="49" t="str">
        <f t="shared" si="91"/>
        <v xml:space="preserve"> </v>
      </c>
      <c r="F747" s="49" t="str">
        <f t="shared" si="92"/>
        <v xml:space="preserve"> </v>
      </c>
      <c r="G747" s="49" t="str">
        <f t="shared" si="93"/>
        <v xml:space="preserve"> </v>
      </c>
      <c r="H747" s="58"/>
      <c r="I747" s="2" t="str">
        <f t="shared" si="94"/>
        <v xml:space="preserve"> </v>
      </c>
      <c r="J747" s="2" t="str">
        <f t="shared" si="95"/>
        <v xml:space="preserve"> </v>
      </c>
      <c r="K747" s="110"/>
      <c r="L747" s="45"/>
      <c r="M747" s="2" t="str">
        <f t="shared" si="96"/>
        <v xml:space="preserve"> </v>
      </c>
      <c r="N747" s="74"/>
      <c r="O747" s="45" t="str">
        <f t="shared" si="89"/>
        <v>NA</v>
      </c>
      <c r="P747" s="45" t="str">
        <f t="shared" si="90"/>
        <v>NA</v>
      </c>
      <c r="Q747" s="85"/>
    </row>
    <row r="748" spans="1:17" x14ac:dyDescent="0.25">
      <c r="A748" s="48"/>
      <c r="B748" s="45"/>
      <c r="C748" s="45"/>
      <c r="D748" s="49"/>
      <c r="E748" s="49" t="str">
        <f t="shared" si="91"/>
        <v xml:space="preserve"> </v>
      </c>
      <c r="F748" s="49" t="str">
        <f t="shared" si="92"/>
        <v xml:space="preserve"> </v>
      </c>
      <c r="G748" s="49" t="str">
        <f t="shared" si="93"/>
        <v xml:space="preserve"> </v>
      </c>
      <c r="H748" s="58"/>
      <c r="I748" s="2" t="str">
        <f t="shared" si="94"/>
        <v xml:space="preserve"> </v>
      </c>
      <c r="J748" s="2" t="str">
        <f t="shared" si="95"/>
        <v xml:space="preserve"> </v>
      </c>
      <c r="K748" s="110"/>
      <c r="L748" s="45"/>
      <c r="M748" s="2" t="str">
        <f t="shared" si="96"/>
        <v xml:space="preserve"> </v>
      </c>
      <c r="N748" s="74"/>
      <c r="O748" s="45" t="str">
        <f t="shared" si="89"/>
        <v>NA</v>
      </c>
      <c r="P748" s="45" t="str">
        <f t="shared" si="90"/>
        <v>NA</v>
      </c>
      <c r="Q748" s="85"/>
    </row>
    <row r="749" spans="1:17" x14ac:dyDescent="0.25">
      <c r="A749" s="48"/>
      <c r="B749" s="45"/>
      <c r="C749" s="45"/>
      <c r="D749" s="49"/>
      <c r="E749" s="49" t="str">
        <f t="shared" si="91"/>
        <v xml:space="preserve"> </v>
      </c>
      <c r="F749" s="49" t="str">
        <f t="shared" si="92"/>
        <v xml:space="preserve"> </v>
      </c>
      <c r="G749" s="49" t="str">
        <f t="shared" si="93"/>
        <v xml:space="preserve"> </v>
      </c>
      <c r="H749" s="58"/>
      <c r="I749" s="2" t="str">
        <f t="shared" si="94"/>
        <v xml:space="preserve"> </v>
      </c>
      <c r="J749" s="2" t="str">
        <f t="shared" si="95"/>
        <v xml:space="preserve"> </v>
      </c>
      <c r="K749" s="110"/>
      <c r="L749" s="45"/>
      <c r="M749" s="2" t="str">
        <f t="shared" si="96"/>
        <v xml:space="preserve"> </v>
      </c>
      <c r="N749" s="74"/>
      <c r="O749" s="45" t="str">
        <f t="shared" si="89"/>
        <v>NA</v>
      </c>
      <c r="P749" s="45" t="str">
        <f t="shared" si="90"/>
        <v>NA</v>
      </c>
      <c r="Q749" s="85"/>
    </row>
    <row r="750" spans="1:17" x14ac:dyDescent="0.25">
      <c r="A750" s="48"/>
      <c r="B750" s="45"/>
      <c r="C750" s="45"/>
      <c r="D750" s="49"/>
      <c r="E750" s="49" t="str">
        <f t="shared" si="91"/>
        <v xml:space="preserve"> </v>
      </c>
      <c r="F750" s="49" t="str">
        <f t="shared" si="92"/>
        <v xml:space="preserve"> </v>
      </c>
      <c r="G750" s="49" t="str">
        <f t="shared" si="93"/>
        <v xml:space="preserve"> </v>
      </c>
      <c r="H750" s="58"/>
      <c r="I750" s="2" t="str">
        <f t="shared" si="94"/>
        <v xml:space="preserve"> </v>
      </c>
      <c r="J750" s="2" t="str">
        <f t="shared" si="95"/>
        <v xml:space="preserve"> </v>
      </c>
      <c r="K750" s="110"/>
      <c r="L750" s="45"/>
      <c r="M750" s="2" t="str">
        <f t="shared" si="96"/>
        <v xml:space="preserve"> </v>
      </c>
      <c r="N750" s="74"/>
      <c r="O750" s="45" t="str">
        <f t="shared" si="89"/>
        <v>NA</v>
      </c>
      <c r="P750" s="45" t="str">
        <f t="shared" si="90"/>
        <v>NA</v>
      </c>
      <c r="Q750" s="85"/>
    </row>
    <row r="751" spans="1:17" x14ac:dyDescent="0.25">
      <c r="A751" s="48"/>
      <c r="B751" s="45"/>
      <c r="C751" s="45"/>
      <c r="D751" s="49"/>
      <c r="E751" s="49" t="str">
        <f t="shared" si="91"/>
        <v xml:space="preserve"> </v>
      </c>
      <c r="F751" s="49" t="str">
        <f t="shared" si="92"/>
        <v xml:space="preserve"> </v>
      </c>
      <c r="G751" s="49" t="str">
        <f t="shared" si="93"/>
        <v xml:space="preserve"> </v>
      </c>
      <c r="H751" s="58"/>
      <c r="I751" s="2" t="str">
        <f t="shared" si="94"/>
        <v xml:space="preserve"> </v>
      </c>
      <c r="J751" s="2" t="str">
        <f t="shared" si="95"/>
        <v xml:space="preserve"> </v>
      </c>
      <c r="K751" s="110"/>
      <c r="L751" s="45"/>
      <c r="M751" s="2" t="str">
        <f t="shared" si="96"/>
        <v xml:space="preserve"> </v>
      </c>
      <c r="N751" s="74"/>
      <c r="O751" s="45" t="str">
        <f t="shared" si="89"/>
        <v>NA</v>
      </c>
      <c r="P751" s="45" t="str">
        <f t="shared" si="90"/>
        <v>NA</v>
      </c>
      <c r="Q751" s="85"/>
    </row>
    <row r="752" spans="1:17" x14ac:dyDescent="0.25">
      <c r="A752" s="48"/>
      <c r="B752" s="45"/>
      <c r="C752" s="45"/>
      <c r="D752" s="49"/>
      <c r="E752" s="49" t="str">
        <f t="shared" si="91"/>
        <v xml:space="preserve"> </v>
      </c>
      <c r="F752" s="49" t="str">
        <f t="shared" si="92"/>
        <v xml:space="preserve"> </v>
      </c>
      <c r="G752" s="49" t="str">
        <f t="shared" si="93"/>
        <v xml:space="preserve"> </v>
      </c>
      <c r="H752" s="58"/>
      <c r="I752" s="2" t="str">
        <f t="shared" si="94"/>
        <v xml:space="preserve"> </v>
      </c>
      <c r="J752" s="2" t="str">
        <f t="shared" si="95"/>
        <v xml:space="preserve"> </v>
      </c>
      <c r="K752" s="110"/>
      <c r="L752" s="45"/>
      <c r="M752" s="2" t="str">
        <f t="shared" si="96"/>
        <v xml:space="preserve"> </v>
      </c>
      <c r="N752" s="74"/>
      <c r="O752" s="45" t="str">
        <f t="shared" si="89"/>
        <v>NA</v>
      </c>
      <c r="P752" s="45" t="str">
        <f t="shared" si="90"/>
        <v>NA</v>
      </c>
      <c r="Q752" s="85"/>
    </row>
    <row r="753" spans="1:17" x14ac:dyDescent="0.25">
      <c r="A753" s="48"/>
      <c r="B753" s="45"/>
      <c r="C753" s="45"/>
      <c r="D753" s="49"/>
      <c r="E753" s="49" t="str">
        <f t="shared" si="91"/>
        <v xml:space="preserve"> </v>
      </c>
      <c r="F753" s="49" t="str">
        <f t="shared" si="92"/>
        <v xml:space="preserve"> </v>
      </c>
      <c r="G753" s="49" t="str">
        <f t="shared" si="93"/>
        <v xml:space="preserve"> </v>
      </c>
      <c r="H753" s="58"/>
      <c r="I753" s="2" t="str">
        <f t="shared" si="94"/>
        <v xml:space="preserve"> </v>
      </c>
      <c r="J753" s="2" t="str">
        <f t="shared" si="95"/>
        <v xml:space="preserve"> </v>
      </c>
      <c r="K753" s="110"/>
      <c r="L753" s="45"/>
      <c r="M753" s="2" t="str">
        <f t="shared" si="96"/>
        <v xml:space="preserve"> </v>
      </c>
      <c r="N753" s="74"/>
      <c r="O753" s="45" t="str">
        <f t="shared" si="89"/>
        <v>NA</v>
      </c>
      <c r="P753" s="45" t="str">
        <f t="shared" si="90"/>
        <v>NA</v>
      </c>
      <c r="Q753" s="85"/>
    </row>
    <row r="754" spans="1:17" x14ac:dyDescent="0.25">
      <c r="A754" s="48"/>
      <c r="B754" s="45"/>
      <c r="C754" s="45"/>
      <c r="D754" s="49"/>
      <c r="E754" s="49" t="str">
        <f t="shared" si="91"/>
        <v xml:space="preserve"> </v>
      </c>
      <c r="F754" s="49" t="str">
        <f t="shared" si="92"/>
        <v xml:space="preserve"> </v>
      </c>
      <c r="G754" s="49" t="str">
        <f t="shared" si="93"/>
        <v xml:space="preserve"> </v>
      </c>
      <c r="H754" s="58"/>
      <c r="I754" s="2" t="str">
        <f t="shared" si="94"/>
        <v xml:space="preserve"> </v>
      </c>
      <c r="J754" s="2" t="str">
        <f t="shared" si="95"/>
        <v xml:space="preserve"> </v>
      </c>
      <c r="K754" s="110"/>
      <c r="L754" s="45"/>
      <c r="M754" s="2" t="str">
        <f t="shared" si="96"/>
        <v xml:space="preserve"> </v>
      </c>
      <c r="N754" s="74"/>
      <c r="O754" s="45" t="str">
        <f t="shared" si="89"/>
        <v>NA</v>
      </c>
      <c r="P754" s="45" t="str">
        <f t="shared" si="90"/>
        <v>NA</v>
      </c>
      <c r="Q754" s="85"/>
    </row>
    <row r="755" spans="1:17" x14ac:dyDescent="0.25">
      <c r="A755" s="48"/>
      <c r="B755" s="45"/>
      <c r="C755" s="45"/>
      <c r="D755" s="49"/>
      <c r="E755" s="49" t="str">
        <f t="shared" si="91"/>
        <v xml:space="preserve"> </v>
      </c>
      <c r="F755" s="49" t="str">
        <f t="shared" si="92"/>
        <v xml:space="preserve"> </v>
      </c>
      <c r="G755" s="49" t="str">
        <f t="shared" si="93"/>
        <v xml:space="preserve"> </v>
      </c>
      <c r="H755" s="58"/>
      <c r="I755" s="2" t="str">
        <f t="shared" si="94"/>
        <v xml:space="preserve"> </v>
      </c>
      <c r="J755" s="2" t="str">
        <f t="shared" si="95"/>
        <v xml:space="preserve"> </v>
      </c>
      <c r="K755" s="110"/>
      <c r="L755" s="45"/>
      <c r="M755" s="2" t="str">
        <f t="shared" si="96"/>
        <v xml:space="preserve"> </v>
      </c>
      <c r="N755" s="74"/>
      <c r="O755" s="45" t="str">
        <f t="shared" si="89"/>
        <v>NA</v>
      </c>
      <c r="P755" s="45" t="str">
        <f t="shared" si="90"/>
        <v>NA</v>
      </c>
      <c r="Q755" s="85"/>
    </row>
    <row r="756" spans="1:17" x14ac:dyDescent="0.25">
      <c r="A756" s="48"/>
      <c r="B756" s="45"/>
      <c r="C756" s="45"/>
      <c r="D756" s="49"/>
      <c r="E756" s="49" t="str">
        <f t="shared" si="91"/>
        <v xml:space="preserve"> </v>
      </c>
      <c r="F756" s="49" t="str">
        <f t="shared" si="92"/>
        <v xml:space="preserve"> </v>
      </c>
      <c r="G756" s="49" t="str">
        <f t="shared" si="93"/>
        <v xml:space="preserve"> </v>
      </c>
      <c r="H756" s="58"/>
      <c r="I756" s="2" t="str">
        <f t="shared" si="94"/>
        <v xml:space="preserve"> </v>
      </c>
      <c r="J756" s="2" t="str">
        <f t="shared" si="95"/>
        <v xml:space="preserve"> </v>
      </c>
      <c r="K756" s="110"/>
      <c r="L756" s="45"/>
      <c r="M756" s="2" t="str">
        <f t="shared" si="96"/>
        <v xml:space="preserve"> </v>
      </c>
      <c r="N756" s="74"/>
      <c r="O756" s="45" t="str">
        <f t="shared" si="89"/>
        <v>NA</v>
      </c>
      <c r="P756" s="45" t="str">
        <f t="shared" si="90"/>
        <v>NA</v>
      </c>
      <c r="Q756" s="85"/>
    </row>
    <row r="757" spans="1:17" x14ac:dyDescent="0.25">
      <c r="A757" s="48"/>
      <c r="B757" s="45"/>
      <c r="C757" s="45"/>
      <c r="D757" s="49"/>
      <c r="E757" s="49" t="str">
        <f t="shared" si="91"/>
        <v xml:space="preserve"> </v>
      </c>
      <c r="F757" s="49" t="str">
        <f t="shared" si="92"/>
        <v xml:space="preserve"> </v>
      </c>
      <c r="G757" s="49" t="str">
        <f t="shared" si="93"/>
        <v xml:space="preserve"> </v>
      </c>
      <c r="H757" s="58"/>
      <c r="I757" s="2" t="str">
        <f t="shared" si="94"/>
        <v xml:space="preserve"> </v>
      </c>
      <c r="J757" s="2" t="str">
        <f t="shared" si="95"/>
        <v xml:space="preserve"> </v>
      </c>
      <c r="K757" s="110"/>
      <c r="L757" s="45"/>
      <c r="M757" s="2" t="str">
        <f t="shared" si="96"/>
        <v xml:space="preserve"> </v>
      </c>
      <c r="N757" s="74"/>
      <c r="O757" s="45" t="str">
        <f t="shared" si="89"/>
        <v>NA</v>
      </c>
      <c r="P757" s="45" t="str">
        <f t="shared" si="90"/>
        <v>NA</v>
      </c>
      <c r="Q757" s="85"/>
    </row>
    <row r="758" spans="1:17" x14ac:dyDescent="0.25">
      <c r="A758" s="48"/>
      <c r="B758" s="45"/>
      <c r="C758" s="45"/>
      <c r="D758" s="49"/>
      <c r="E758" s="49" t="str">
        <f t="shared" si="91"/>
        <v xml:space="preserve"> </v>
      </c>
      <c r="F758" s="49" t="str">
        <f t="shared" si="92"/>
        <v xml:space="preserve"> </v>
      </c>
      <c r="G758" s="49" t="str">
        <f t="shared" si="93"/>
        <v xml:space="preserve"> </v>
      </c>
      <c r="H758" s="58"/>
      <c r="I758" s="2" t="str">
        <f t="shared" si="94"/>
        <v xml:space="preserve"> </v>
      </c>
      <c r="J758" s="2" t="str">
        <f t="shared" si="95"/>
        <v xml:space="preserve"> </v>
      </c>
      <c r="K758" s="110"/>
      <c r="L758" s="45"/>
      <c r="M758" s="2" t="str">
        <f t="shared" si="96"/>
        <v xml:space="preserve"> </v>
      </c>
      <c r="N758" s="74"/>
      <c r="O758" s="45" t="str">
        <f t="shared" si="89"/>
        <v>NA</v>
      </c>
      <c r="P758" s="45" t="str">
        <f t="shared" si="90"/>
        <v>NA</v>
      </c>
      <c r="Q758" s="85"/>
    </row>
    <row r="759" spans="1:17" x14ac:dyDescent="0.25">
      <c r="A759" s="48"/>
      <c r="B759" s="45"/>
      <c r="C759" s="45"/>
      <c r="D759" s="49"/>
      <c r="E759" s="49" t="str">
        <f t="shared" si="91"/>
        <v xml:space="preserve"> </v>
      </c>
      <c r="F759" s="49" t="str">
        <f t="shared" si="92"/>
        <v xml:space="preserve"> </v>
      </c>
      <c r="G759" s="49" t="str">
        <f t="shared" si="93"/>
        <v xml:space="preserve"> </v>
      </c>
      <c r="H759" s="58"/>
      <c r="I759" s="2" t="str">
        <f t="shared" si="94"/>
        <v xml:space="preserve"> </v>
      </c>
      <c r="J759" s="2" t="str">
        <f t="shared" si="95"/>
        <v xml:space="preserve"> </v>
      </c>
      <c r="K759" s="110"/>
      <c r="L759" s="45"/>
      <c r="M759" s="2" t="str">
        <f t="shared" si="96"/>
        <v xml:space="preserve"> </v>
      </c>
      <c r="N759" s="74"/>
      <c r="O759" s="45" t="str">
        <f t="shared" si="89"/>
        <v>NA</v>
      </c>
      <c r="P759" s="45" t="str">
        <f t="shared" si="90"/>
        <v>NA</v>
      </c>
      <c r="Q759" s="85"/>
    </row>
    <row r="760" spans="1:17" x14ac:dyDescent="0.25">
      <c r="A760" s="48"/>
      <c r="B760" s="45"/>
      <c r="C760" s="45"/>
      <c r="D760" s="49"/>
      <c r="E760" s="49" t="str">
        <f t="shared" si="91"/>
        <v xml:space="preserve"> </v>
      </c>
      <c r="F760" s="49" t="str">
        <f t="shared" si="92"/>
        <v xml:space="preserve"> </v>
      </c>
      <c r="G760" s="49" t="str">
        <f t="shared" si="93"/>
        <v xml:space="preserve"> </v>
      </c>
      <c r="H760" s="58"/>
      <c r="I760" s="2" t="str">
        <f t="shared" si="94"/>
        <v xml:space="preserve"> </v>
      </c>
      <c r="J760" s="2" t="str">
        <f t="shared" si="95"/>
        <v xml:space="preserve"> </v>
      </c>
      <c r="K760" s="110"/>
      <c r="L760" s="45"/>
      <c r="M760" s="2" t="str">
        <f t="shared" si="96"/>
        <v xml:space="preserve"> </v>
      </c>
      <c r="N760" s="74"/>
      <c r="O760" s="45" t="str">
        <f t="shared" si="89"/>
        <v>NA</v>
      </c>
      <c r="P760" s="45" t="str">
        <f t="shared" si="90"/>
        <v>NA</v>
      </c>
      <c r="Q760" s="85"/>
    </row>
    <row r="761" spans="1:17" x14ac:dyDescent="0.25">
      <c r="A761" s="48"/>
      <c r="B761" s="45"/>
      <c r="C761" s="45"/>
      <c r="D761" s="49"/>
      <c r="E761" s="49" t="str">
        <f t="shared" si="91"/>
        <v xml:space="preserve"> </v>
      </c>
      <c r="F761" s="49" t="str">
        <f t="shared" si="92"/>
        <v xml:space="preserve"> </v>
      </c>
      <c r="G761" s="49" t="str">
        <f t="shared" si="93"/>
        <v xml:space="preserve"> </v>
      </c>
      <c r="H761" s="58"/>
      <c r="I761" s="2" t="str">
        <f t="shared" si="94"/>
        <v xml:space="preserve"> </v>
      </c>
      <c r="J761" s="2" t="str">
        <f t="shared" si="95"/>
        <v xml:space="preserve"> </v>
      </c>
      <c r="K761" s="110"/>
      <c r="L761" s="45"/>
      <c r="M761" s="2" t="str">
        <f t="shared" si="96"/>
        <v xml:space="preserve"> </v>
      </c>
      <c r="N761" s="74"/>
      <c r="O761" s="45" t="str">
        <f t="shared" si="89"/>
        <v>NA</v>
      </c>
      <c r="P761" s="45" t="str">
        <f t="shared" si="90"/>
        <v>NA</v>
      </c>
      <c r="Q761" s="85"/>
    </row>
    <row r="762" spans="1:17" x14ac:dyDescent="0.25">
      <c r="A762" s="48"/>
      <c r="B762" s="45"/>
      <c r="C762" s="45"/>
      <c r="D762" s="49"/>
      <c r="E762" s="49" t="str">
        <f t="shared" si="91"/>
        <v xml:space="preserve"> </v>
      </c>
      <c r="F762" s="49" t="str">
        <f t="shared" si="92"/>
        <v xml:space="preserve"> </v>
      </c>
      <c r="G762" s="49" t="str">
        <f t="shared" si="93"/>
        <v xml:space="preserve"> </v>
      </c>
      <c r="H762" s="58"/>
      <c r="I762" s="2" t="str">
        <f t="shared" si="94"/>
        <v xml:space="preserve"> </v>
      </c>
      <c r="J762" s="2" t="str">
        <f t="shared" si="95"/>
        <v xml:space="preserve"> </v>
      </c>
      <c r="K762" s="110"/>
      <c r="L762" s="45"/>
      <c r="M762" s="2" t="str">
        <f t="shared" si="96"/>
        <v xml:space="preserve"> </v>
      </c>
      <c r="N762" s="74"/>
      <c r="O762" s="45" t="str">
        <f t="shared" si="89"/>
        <v>NA</v>
      </c>
      <c r="P762" s="45" t="str">
        <f t="shared" si="90"/>
        <v>NA</v>
      </c>
      <c r="Q762" s="85"/>
    </row>
    <row r="763" spans="1:17" x14ac:dyDescent="0.25">
      <c r="A763" s="48"/>
      <c r="B763" s="45"/>
      <c r="C763" s="45"/>
      <c r="D763" s="49"/>
      <c r="E763" s="49" t="str">
        <f t="shared" si="91"/>
        <v xml:space="preserve"> </v>
      </c>
      <c r="F763" s="49" t="str">
        <f t="shared" si="92"/>
        <v xml:space="preserve"> </v>
      </c>
      <c r="G763" s="49" t="str">
        <f t="shared" si="93"/>
        <v xml:space="preserve"> </v>
      </c>
      <c r="H763" s="58"/>
      <c r="I763" s="2" t="str">
        <f t="shared" si="94"/>
        <v xml:space="preserve"> </v>
      </c>
      <c r="J763" s="2" t="str">
        <f t="shared" si="95"/>
        <v xml:space="preserve"> </v>
      </c>
      <c r="K763" s="110"/>
      <c r="L763" s="45"/>
      <c r="M763" s="2" t="str">
        <f t="shared" si="96"/>
        <v xml:space="preserve"> </v>
      </c>
      <c r="N763" s="74"/>
      <c r="O763" s="45" t="str">
        <f t="shared" si="89"/>
        <v>NA</v>
      </c>
      <c r="P763" s="45" t="str">
        <f t="shared" si="90"/>
        <v>NA</v>
      </c>
      <c r="Q763" s="85"/>
    </row>
    <row r="764" spans="1:17" x14ac:dyDescent="0.25">
      <c r="A764" s="48"/>
      <c r="B764" s="45"/>
      <c r="C764" s="45"/>
      <c r="D764" s="49"/>
      <c r="E764" s="49" t="str">
        <f t="shared" si="91"/>
        <v xml:space="preserve"> </v>
      </c>
      <c r="F764" s="49" t="str">
        <f t="shared" si="92"/>
        <v xml:space="preserve"> </v>
      </c>
      <c r="G764" s="49" t="str">
        <f t="shared" si="93"/>
        <v xml:space="preserve"> </v>
      </c>
      <c r="H764" s="58"/>
      <c r="I764" s="2" t="str">
        <f t="shared" si="94"/>
        <v xml:space="preserve"> </v>
      </c>
      <c r="J764" s="2" t="str">
        <f t="shared" si="95"/>
        <v xml:space="preserve"> </v>
      </c>
      <c r="K764" s="110"/>
      <c r="L764" s="45"/>
      <c r="M764" s="2" t="str">
        <f t="shared" si="96"/>
        <v xml:space="preserve"> </v>
      </c>
      <c r="N764" s="74"/>
      <c r="O764" s="45" t="str">
        <f t="shared" si="89"/>
        <v>NA</v>
      </c>
      <c r="P764" s="45" t="str">
        <f t="shared" si="90"/>
        <v>NA</v>
      </c>
      <c r="Q764" s="85"/>
    </row>
    <row r="765" spans="1:17" x14ac:dyDescent="0.25">
      <c r="A765" s="48"/>
      <c r="B765" s="45"/>
      <c r="C765" s="45"/>
      <c r="D765" s="49"/>
      <c r="E765" s="49" t="str">
        <f t="shared" si="91"/>
        <v xml:space="preserve"> </v>
      </c>
      <c r="F765" s="49" t="str">
        <f t="shared" si="92"/>
        <v xml:space="preserve"> </v>
      </c>
      <c r="G765" s="49" t="str">
        <f t="shared" si="93"/>
        <v xml:space="preserve"> </v>
      </c>
      <c r="H765" s="58"/>
      <c r="I765" s="2" t="str">
        <f t="shared" si="94"/>
        <v xml:space="preserve"> </v>
      </c>
      <c r="J765" s="2" t="str">
        <f t="shared" si="95"/>
        <v xml:space="preserve"> </v>
      </c>
      <c r="K765" s="110"/>
      <c r="L765" s="45"/>
      <c r="M765" s="2" t="str">
        <f t="shared" si="96"/>
        <v xml:space="preserve"> </v>
      </c>
      <c r="N765" s="74"/>
      <c r="O765" s="45" t="str">
        <f t="shared" si="89"/>
        <v>NA</v>
      </c>
      <c r="P765" s="45" t="str">
        <f t="shared" si="90"/>
        <v>NA</v>
      </c>
      <c r="Q765" s="85"/>
    </row>
    <row r="766" spans="1:17" x14ac:dyDescent="0.25">
      <c r="A766" s="48"/>
      <c r="B766" s="45"/>
      <c r="C766" s="45"/>
      <c r="D766" s="49"/>
      <c r="E766" s="49" t="str">
        <f t="shared" si="91"/>
        <v xml:space="preserve"> </v>
      </c>
      <c r="F766" s="49" t="str">
        <f t="shared" si="92"/>
        <v xml:space="preserve"> </v>
      </c>
      <c r="G766" s="49" t="str">
        <f t="shared" si="93"/>
        <v xml:space="preserve"> </v>
      </c>
      <c r="H766" s="58"/>
      <c r="I766" s="2" t="str">
        <f t="shared" si="94"/>
        <v xml:space="preserve"> </v>
      </c>
      <c r="J766" s="2" t="str">
        <f t="shared" si="95"/>
        <v xml:space="preserve"> </v>
      </c>
      <c r="K766" s="110"/>
      <c r="L766" s="45"/>
      <c r="M766" s="2" t="str">
        <f t="shared" si="96"/>
        <v xml:space="preserve"> </v>
      </c>
      <c r="N766" s="74"/>
      <c r="O766" s="45" t="str">
        <f t="shared" si="89"/>
        <v>NA</v>
      </c>
      <c r="P766" s="45" t="str">
        <f t="shared" si="90"/>
        <v>NA</v>
      </c>
      <c r="Q766" s="85"/>
    </row>
    <row r="767" spans="1:17" x14ac:dyDescent="0.25">
      <c r="A767" s="48"/>
      <c r="B767" s="45"/>
      <c r="C767" s="45"/>
      <c r="D767" s="49"/>
      <c r="E767" s="49" t="str">
        <f t="shared" si="91"/>
        <v xml:space="preserve"> </v>
      </c>
      <c r="F767" s="49" t="str">
        <f t="shared" si="92"/>
        <v xml:space="preserve"> </v>
      </c>
      <c r="G767" s="49" t="str">
        <f t="shared" si="93"/>
        <v xml:space="preserve"> </v>
      </c>
      <c r="H767" s="58"/>
      <c r="I767" s="2" t="str">
        <f t="shared" si="94"/>
        <v xml:space="preserve"> </v>
      </c>
      <c r="J767" s="2" t="str">
        <f t="shared" si="95"/>
        <v xml:space="preserve"> </v>
      </c>
      <c r="K767" s="110"/>
      <c r="L767" s="45"/>
      <c r="M767" s="2" t="str">
        <f t="shared" si="96"/>
        <v xml:space="preserve"> </v>
      </c>
      <c r="N767" s="74"/>
      <c r="O767" s="45" t="str">
        <f t="shared" si="89"/>
        <v>NA</v>
      </c>
      <c r="P767" s="45" t="str">
        <f t="shared" si="90"/>
        <v>NA</v>
      </c>
      <c r="Q767" s="85"/>
    </row>
    <row r="768" spans="1:17" x14ac:dyDescent="0.25">
      <c r="A768" s="48"/>
      <c r="B768" s="45"/>
      <c r="C768" s="45"/>
      <c r="D768" s="49"/>
      <c r="E768" s="49" t="str">
        <f t="shared" si="91"/>
        <v xml:space="preserve"> </v>
      </c>
      <c r="F768" s="49" t="str">
        <f t="shared" si="92"/>
        <v xml:space="preserve"> </v>
      </c>
      <c r="G768" s="49" t="str">
        <f t="shared" si="93"/>
        <v xml:space="preserve"> </v>
      </c>
      <c r="H768" s="58"/>
      <c r="I768" s="2" t="str">
        <f t="shared" si="94"/>
        <v xml:space="preserve"> </v>
      </c>
      <c r="J768" s="2" t="str">
        <f t="shared" si="95"/>
        <v xml:space="preserve"> </v>
      </c>
      <c r="K768" s="110"/>
      <c r="L768" s="45"/>
      <c r="M768" s="2" t="str">
        <f t="shared" si="96"/>
        <v xml:space="preserve"> </v>
      </c>
      <c r="N768" s="74"/>
      <c r="O768" s="45" t="str">
        <f t="shared" si="89"/>
        <v>NA</v>
      </c>
      <c r="P768" s="45" t="str">
        <f t="shared" si="90"/>
        <v>NA</v>
      </c>
      <c r="Q768" s="85"/>
    </row>
    <row r="769" spans="1:17" x14ac:dyDescent="0.25">
      <c r="A769" s="48"/>
      <c r="B769" s="45"/>
      <c r="C769" s="45"/>
      <c r="D769" s="49"/>
      <c r="E769" s="49" t="str">
        <f t="shared" si="91"/>
        <v xml:space="preserve"> </v>
      </c>
      <c r="F769" s="49" t="str">
        <f t="shared" si="92"/>
        <v xml:space="preserve"> </v>
      </c>
      <c r="G769" s="49" t="str">
        <f t="shared" si="93"/>
        <v xml:space="preserve"> </v>
      </c>
      <c r="H769" s="58"/>
      <c r="I769" s="2" t="str">
        <f t="shared" si="94"/>
        <v xml:space="preserve"> </v>
      </c>
      <c r="J769" s="2" t="str">
        <f t="shared" si="95"/>
        <v xml:space="preserve"> </v>
      </c>
      <c r="K769" s="110"/>
      <c r="L769" s="45"/>
      <c r="M769" s="2" t="str">
        <f t="shared" si="96"/>
        <v xml:space="preserve"> </v>
      </c>
      <c r="N769" s="74"/>
      <c r="O769" s="45" t="str">
        <f t="shared" si="89"/>
        <v>NA</v>
      </c>
      <c r="P769" s="45" t="str">
        <f t="shared" si="90"/>
        <v>NA</v>
      </c>
      <c r="Q769" s="85"/>
    </row>
    <row r="770" spans="1:17" x14ac:dyDescent="0.25">
      <c r="A770" s="48"/>
      <c r="B770" s="45"/>
      <c r="C770" s="45"/>
      <c r="D770" s="49"/>
      <c r="E770" s="49" t="str">
        <f t="shared" si="91"/>
        <v xml:space="preserve"> </v>
      </c>
      <c r="F770" s="49" t="str">
        <f t="shared" si="92"/>
        <v xml:space="preserve"> </v>
      </c>
      <c r="G770" s="49" t="str">
        <f t="shared" si="93"/>
        <v xml:space="preserve"> </v>
      </c>
      <c r="H770" s="58"/>
      <c r="I770" s="2" t="str">
        <f t="shared" si="94"/>
        <v xml:space="preserve"> </v>
      </c>
      <c r="J770" s="2" t="str">
        <f t="shared" si="95"/>
        <v xml:space="preserve"> </v>
      </c>
      <c r="K770" s="110"/>
      <c r="L770" s="45"/>
      <c r="M770" s="2" t="str">
        <f t="shared" si="96"/>
        <v xml:space="preserve"> </v>
      </c>
      <c r="N770" s="74"/>
      <c r="O770" s="45" t="str">
        <f t="shared" si="89"/>
        <v>NA</v>
      </c>
      <c r="P770" s="45" t="str">
        <f t="shared" si="90"/>
        <v>NA</v>
      </c>
      <c r="Q770" s="85"/>
    </row>
    <row r="771" spans="1:17" x14ac:dyDescent="0.25">
      <c r="A771" s="48"/>
      <c r="B771" s="45"/>
      <c r="C771" s="45"/>
      <c r="D771" s="49"/>
      <c r="E771" s="49" t="str">
        <f t="shared" si="91"/>
        <v xml:space="preserve"> </v>
      </c>
      <c r="F771" s="49" t="str">
        <f t="shared" si="92"/>
        <v xml:space="preserve"> </v>
      </c>
      <c r="G771" s="49" t="str">
        <f t="shared" si="93"/>
        <v xml:space="preserve"> </v>
      </c>
      <c r="H771" s="58"/>
      <c r="I771" s="2" t="str">
        <f t="shared" si="94"/>
        <v xml:space="preserve"> </v>
      </c>
      <c r="J771" s="2" t="str">
        <f t="shared" si="95"/>
        <v xml:space="preserve"> </v>
      </c>
      <c r="K771" s="110"/>
      <c r="L771" s="45"/>
      <c r="M771" s="2" t="str">
        <f t="shared" si="96"/>
        <v xml:space="preserve"> </v>
      </c>
      <c r="N771" s="74"/>
      <c r="O771" s="45" t="str">
        <f t="shared" si="89"/>
        <v>NA</v>
      </c>
      <c r="P771" s="45" t="str">
        <f t="shared" si="90"/>
        <v>NA</v>
      </c>
      <c r="Q771" s="85"/>
    </row>
    <row r="772" spans="1:17" x14ac:dyDescent="0.25">
      <c r="A772" s="48"/>
      <c r="B772" s="45"/>
      <c r="C772" s="45"/>
      <c r="D772" s="49"/>
      <c r="E772" s="49" t="str">
        <f t="shared" si="91"/>
        <v xml:space="preserve"> </v>
      </c>
      <c r="F772" s="49" t="str">
        <f t="shared" si="92"/>
        <v xml:space="preserve"> </v>
      </c>
      <c r="G772" s="49" t="str">
        <f t="shared" si="93"/>
        <v xml:space="preserve"> </v>
      </c>
      <c r="H772" s="58"/>
      <c r="I772" s="2" t="str">
        <f t="shared" si="94"/>
        <v xml:space="preserve"> </v>
      </c>
      <c r="J772" s="2" t="str">
        <f t="shared" si="95"/>
        <v xml:space="preserve"> </v>
      </c>
      <c r="K772" s="110"/>
      <c r="L772" s="45"/>
      <c r="M772" s="2" t="str">
        <f t="shared" si="96"/>
        <v xml:space="preserve"> </v>
      </c>
      <c r="N772" s="74"/>
      <c r="O772" s="45" t="str">
        <f t="shared" si="89"/>
        <v>NA</v>
      </c>
      <c r="P772" s="45" t="str">
        <f t="shared" si="90"/>
        <v>NA</v>
      </c>
      <c r="Q772" s="85"/>
    </row>
    <row r="773" spans="1:17" x14ac:dyDescent="0.25">
      <c r="A773" s="48"/>
      <c r="B773" s="45"/>
      <c r="C773" s="45"/>
      <c r="D773" s="49"/>
      <c r="E773" s="49" t="str">
        <f t="shared" si="91"/>
        <v xml:space="preserve"> </v>
      </c>
      <c r="F773" s="49" t="str">
        <f t="shared" si="92"/>
        <v xml:space="preserve"> </v>
      </c>
      <c r="G773" s="49" t="str">
        <f t="shared" si="93"/>
        <v xml:space="preserve"> </v>
      </c>
      <c r="H773" s="58"/>
      <c r="I773" s="2" t="str">
        <f t="shared" si="94"/>
        <v xml:space="preserve"> </v>
      </c>
      <c r="J773" s="2" t="str">
        <f t="shared" si="95"/>
        <v xml:space="preserve"> </v>
      </c>
      <c r="K773" s="110"/>
      <c r="L773" s="45"/>
      <c r="M773" s="2" t="str">
        <f t="shared" si="96"/>
        <v xml:space="preserve"> </v>
      </c>
      <c r="N773" s="74"/>
      <c r="O773" s="45" t="str">
        <f t="shared" si="89"/>
        <v>NA</v>
      </c>
      <c r="P773" s="45" t="str">
        <f t="shared" si="90"/>
        <v>NA</v>
      </c>
      <c r="Q773" s="85"/>
    </row>
    <row r="774" spans="1:17" x14ac:dyDescent="0.25">
      <c r="A774" s="48"/>
      <c r="B774" s="45"/>
      <c r="C774" s="45"/>
      <c r="D774" s="49"/>
      <c r="E774" s="49" t="str">
        <f t="shared" si="91"/>
        <v xml:space="preserve"> </v>
      </c>
      <c r="F774" s="49" t="str">
        <f t="shared" si="92"/>
        <v xml:space="preserve"> </v>
      </c>
      <c r="G774" s="49" t="str">
        <f t="shared" si="93"/>
        <v xml:space="preserve"> </v>
      </c>
      <c r="H774" s="58"/>
      <c r="I774" s="2" t="str">
        <f t="shared" si="94"/>
        <v xml:space="preserve"> </v>
      </c>
      <c r="J774" s="2" t="str">
        <f t="shared" si="95"/>
        <v xml:space="preserve"> </v>
      </c>
      <c r="K774" s="110"/>
      <c r="L774" s="45"/>
      <c r="M774" s="2" t="str">
        <f t="shared" si="96"/>
        <v xml:space="preserve"> </v>
      </c>
      <c r="N774" s="74"/>
      <c r="O774" s="45" t="str">
        <f t="shared" si="89"/>
        <v>NA</v>
      </c>
      <c r="P774" s="45" t="str">
        <f t="shared" si="90"/>
        <v>NA</v>
      </c>
      <c r="Q774" s="85"/>
    </row>
    <row r="775" spans="1:17" x14ac:dyDescent="0.25">
      <c r="A775" s="48"/>
      <c r="B775" s="45"/>
      <c r="C775" s="45"/>
      <c r="D775" s="49"/>
      <c r="E775" s="49" t="str">
        <f t="shared" si="91"/>
        <v xml:space="preserve"> </v>
      </c>
      <c r="F775" s="49" t="str">
        <f t="shared" si="92"/>
        <v xml:space="preserve"> </v>
      </c>
      <c r="G775" s="49" t="str">
        <f t="shared" si="93"/>
        <v xml:space="preserve"> </v>
      </c>
      <c r="H775" s="58"/>
      <c r="I775" s="2" t="str">
        <f t="shared" si="94"/>
        <v xml:space="preserve"> </v>
      </c>
      <c r="J775" s="2" t="str">
        <f t="shared" si="95"/>
        <v xml:space="preserve"> </v>
      </c>
      <c r="K775" s="110"/>
      <c r="L775" s="45"/>
      <c r="M775" s="2" t="str">
        <f t="shared" si="96"/>
        <v xml:space="preserve"> </v>
      </c>
      <c r="N775" s="74"/>
      <c r="O775" s="45" t="str">
        <f t="shared" si="89"/>
        <v>NA</v>
      </c>
      <c r="P775" s="45" t="str">
        <f t="shared" si="90"/>
        <v>NA</v>
      </c>
      <c r="Q775" s="85"/>
    </row>
    <row r="776" spans="1:17" x14ac:dyDescent="0.25">
      <c r="A776" s="48"/>
      <c r="B776" s="45"/>
      <c r="C776" s="45"/>
      <c r="D776" s="49"/>
      <c r="E776" s="49" t="str">
        <f t="shared" si="91"/>
        <v xml:space="preserve"> </v>
      </c>
      <c r="F776" s="49" t="str">
        <f t="shared" si="92"/>
        <v xml:space="preserve"> </v>
      </c>
      <c r="G776" s="49" t="str">
        <f t="shared" si="93"/>
        <v xml:space="preserve"> </v>
      </c>
      <c r="H776" s="58"/>
      <c r="I776" s="2" t="str">
        <f t="shared" si="94"/>
        <v xml:space="preserve"> </v>
      </c>
      <c r="J776" s="2" t="str">
        <f t="shared" si="95"/>
        <v xml:space="preserve"> </v>
      </c>
      <c r="K776" s="110"/>
      <c r="L776" s="45"/>
      <c r="M776" s="2" t="str">
        <f t="shared" si="96"/>
        <v xml:space="preserve"> </v>
      </c>
      <c r="N776" s="74"/>
      <c r="O776" s="45" t="str">
        <f t="shared" si="89"/>
        <v>NA</v>
      </c>
      <c r="P776" s="45" t="str">
        <f t="shared" si="90"/>
        <v>NA</v>
      </c>
      <c r="Q776" s="85"/>
    </row>
    <row r="777" spans="1:17" x14ac:dyDescent="0.25">
      <c r="A777" s="48"/>
      <c r="B777" s="45"/>
      <c r="C777" s="45"/>
      <c r="D777" s="49"/>
      <c r="E777" s="49" t="str">
        <f t="shared" si="91"/>
        <v xml:space="preserve"> </v>
      </c>
      <c r="F777" s="49" t="str">
        <f t="shared" si="92"/>
        <v xml:space="preserve"> </v>
      </c>
      <c r="G777" s="49" t="str">
        <f t="shared" si="93"/>
        <v xml:space="preserve"> </v>
      </c>
      <c r="H777" s="58"/>
      <c r="I777" s="2" t="str">
        <f t="shared" si="94"/>
        <v xml:space="preserve"> </v>
      </c>
      <c r="J777" s="2" t="str">
        <f t="shared" si="95"/>
        <v xml:space="preserve"> </v>
      </c>
      <c r="K777" s="110"/>
      <c r="L777" s="45"/>
      <c r="M777" s="2" t="str">
        <f t="shared" si="96"/>
        <v xml:space="preserve"> </v>
      </c>
      <c r="N777" s="74"/>
      <c r="O777" s="45" t="str">
        <f t="shared" si="89"/>
        <v>NA</v>
      </c>
      <c r="P777" s="45" t="str">
        <f t="shared" si="90"/>
        <v>NA</v>
      </c>
      <c r="Q777" s="85"/>
    </row>
    <row r="778" spans="1:17" x14ac:dyDescent="0.25">
      <c r="A778" s="48"/>
      <c r="B778" s="45"/>
      <c r="C778" s="45"/>
      <c r="D778" s="49"/>
      <c r="E778" s="49" t="str">
        <f t="shared" si="91"/>
        <v xml:space="preserve"> </v>
      </c>
      <c r="F778" s="49" t="str">
        <f t="shared" si="92"/>
        <v xml:space="preserve"> </v>
      </c>
      <c r="G778" s="49" t="str">
        <f t="shared" si="93"/>
        <v xml:space="preserve"> </v>
      </c>
      <c r="H778" s="58"/>
      <c r="I778" s="2" t="str">
        <f t="shared" si="94"/>
        <v xml:space="preserve"> </v>
      </c>
      <c r="J778" s="2" t="str">
        <f t="shared" si="95"/>
        <v xml:space="preserve"> </v>
      </c>
      <c r="K778" s="110"/>
      <c r="L778" s="45"/>
      <c r="M778" s="2" t="str">
        <f t="shared" si="96"/>
        <v xml:space="preserve"> </v>
      </c>
      <c r="N778" s="74"/>
      <c r="O778" s="45" t="str">
        <f t="shared" si="89"/>
        <v>NA</v>
      </c>
      <c r="P778" s="45" t="str">
        <f t="shared" si="90"/>
        <v>NA</v>
      </c>
      <c r="Q778" s="85"/>
    </row>
    <row r="779" spans="1:17" x14ac:dyDescent="0.25">
      <c r="A779" s="48"/>
      <c r="B779" s="45"/>
      <c r="C779" s="45"/>
      <c r="D779" s="49"/>
      <c r="E779" s="49" t="str">
        <f t="shared" si="91"/>
        <v xml:space="preserve"> </v>
      </c>
      <c r="F779" s="49" t="str">
        <f t="shared" si="92"/>
        <v xml:space="preserve"> </v>
      </c>
      <c r="G779" s="49" t="str">
        <f t="shared" si="93"/>
        <v xml:space="preserve"> </v>
      </c>
      <c r="H779" s="58"/>
      <c r="I779" s="2" t="str">
        <f t="shared" si="94"/>
        <v xml:space="preserve"> </v>
      </c>
      <c r="J779" s="2" t="str">
        <f t="shared" si="95"/>
        <v xml:space="preserve"> </v>
      </c>
      <c r="K779" s="110"/>
      <c r="L779" s="45"/>
      <c r="M779" s="2" t="str">
        <f t="shared" si="96"/>
        <v xml:space="preserve"> </v>
      </c>
      <c r="N779" s="74"/>
      <c r="O779" s="45" t="str">
        <f t="shared" si="89"/>
        <v>NA</v>
      </c>
      <c r="P779" s="45" t="str">
        <f t="shared" si="90"/>
        <v>NA</v>
      </c>
      <c r="Q779" s="85"/>
    </row>
    <row r="780" spans="1:17" x14ac:dyDescent="0.25">
      <c r="A780" s="48"/>
      <c r="B780" s="45"/>
      <c r="C780" s="45"/>
      <c r="D780" s="49"/>
      <c r="E780" s="49" t="str">
        <f t="shared" si="91"/>
        <v xml:space="preserve"> </v>
      </c>
      <c r="F780" s="49" t="str">
        <f t="shared" si="92"/>
        <v xml:space="preserve"> </v>
      </c>
      <c r="G780" s="49" t="str">
        <f t="shared" si="93"/>
        <v xml:space="preserve"> </v>
      </c>
      <c r="H780" s="58"/>
      <c r="I780" s="2" t="str">
        <f t="shared" si="94"/>
        <v xml:space="preserve"> </v>
      </c>
      <c r="J780" s="2" t="str">
        <f t="shared" si="95"/>
        <v xml:space="preserve"> </v>
      </c>
      <c r="K780" s="110"/>
      <c r="L780" s="45"/>
      <c r="M780" s="2" t="str">
        <f t="shared" si="96"/>
        <v xml:space="preserve"> </v>
      </c>
      <c r="N780" s="74"/>
      <c r="O780" s="45" t="str">
        <f t="shared" ref="O780:O843" si="97">IF(L780="","NA","A compléter")</f>
        <v>NA</v>
      </c>
      <c r="P780" s="45" t="str">
        <f t="shared" ref="P780:P843" si="98">IF(L780="","NA","A compléter")</f>
        <v>NA</v>
      </c>
      <c r="Q780" s="85"/>
    </row>
    <row r="781" spans="1:17" x14ac:dyDescent="0.25">
      <c r="A781" s="48"/>
      <c r="B781" s="45"/>
      <c r="C781" s="45"/>
      <c r="D781" s="49"/>
      <c r="E781" s="49" t="str">
        <f t="shared" si="91"/>
        <v xml:space="preserve"> </v>
      </c>
      <c r="F781" s="49" t="str">
        <f t="shared" si="92"/>
        <v xml:space="preserve"> </v>
      </c>
      <c r="G781" s="49" t="str">
        <f t="shared" si="93"/>
        <v xml:space="preserve"> </v>
      </c>
      <c r="H781" s="58"/>
      <c r="I781" s="2" t="str">
        <f t="shared" si="94"/>
        <v xml:space="preserve"> </v>
      </c>
      <c r="J781" s="2" t="str">
        <f t="shared" si="95"/>
        <v xml:space="preserve"> </v>
      </c>
      <c r="K781" s="110"/>
      <c r="L781" s="45"/>
      <c r="M781" s="2" t="str">
        <f t="shared" si="96"/>
        <v xml:space="preserve"> </v>
      </c>
      <c r="N781" s="74"/>
      <c r="O781" s="45" t="str">
        <f t="shared" si="97"/>
        <v>NA</v>
      </c>
      <c r="P781" s="45" t="str">
        <f t="shared" si="98"/>
        <v>NA</v>
      </c>
      <c r="Q781" s="85"/>
    </row>
    <row r="782" spans="1:17" x14ac:dyDescent="0.25">
      <c r="A782" s="48"/>
      <c r="B782" s="45"/>
      <c r="C782" s="45"/>
      <c r="D782" s="49"/>
      <c r="E782" s="49" t="str">
        <f t="shared" si="91"/>
        <v xml:space="preserve"> </v>
      </c>
      <c r="F782" s="49" t="str">
        <f t="shared" si="92"/>
        <v xml:space="preserve"> </v>
      </c>
      <c r="G782" s="49" t="str">
        <f t="shared" si="93"/>
        <v xml:space="preserve"> </v>
      </c>
      <c r="H782" s="58"/>
      <c r="I782" s="2" t="str">
        <f t="shared" si="94"/>
        <v xml:space="preserve"> </v>
      </c>
      <c r="J782" s="2" t="str">
        <f t="shared" si="95"/>
        <v xml:space="preserve"> </v>
      </c>
      <c r="K782" s="110"/>
      <c r="L782" s="45"/>
      <c r="M782" s="2" t="str">
        <f t="shared" si="96"/>
        <v xml:space="preserve"> </v>
      </c>
      <c r="N782" s="74"/>
      <c r="O782" s="45" t="str">
        <f t="shared" si="97"/>
        <v>NA</v>
      </c>
      <c r="P782" s="45" t="str">
        <f t="shared" si="98"/>
        <v>NA</v>
      </c>
      <c r="Q782" s="85"/>
    </row>
    <row r="783" spans="1:17" x14ac:dyDescent="0.25">
      <c r="A783" s="48"/>
      <c r="B783" s="45"/>
      <c r="C783" s="45"/>
      <c r="D783" s="49"/>
      <c r="E783" s="49" t="str">
        <f t="shared" ref="E783:E846" si="99">IF(A783=""," ","A compléter")</f>
        <v xml:space="preserve"> </v>
      </c>
      <c r="F783" s="49" t="str">
        <f t="shared" ref="F783:F846" si="100">IF(B783=""," ","A compléter")</f>
        <v xml:space="preserve"> </v>
      </c>
      <c r="G783" s="49" t="str">
        <f t="shared" ref="G783:G846" si="101">IF(B783=""," ","A compléter")</f>
        <v xml:space="preserve"> </v>
      </c>
      <c r="H783" s="58"/>
      <c r="I783" s="2" t="str">
        <f t="shared" ref="I783:I846" si="102">IF(H783=""," ","A compléter")</f>
        <v xml:space="preserve"> </v>
      </c>
      <c r="J783" s="2" t="str">
        <f t="shared" ref="J783:J846" si="103">IF(H783=""," ","A compléter")</f>
        <v xml:space="preserve"> </v>
      </c>
      <c r="K783" s="110"/>
      <c r="L783" s="45"/>
      <c r="M783" s="2" t="str">
        <f t="shared" ref="M783:M846" si="104">IF(H783=""," ","A compléter")</f>
        <v xml:space="preserve"> </v>
      </c>
      <c r="N783" s="74"/>
      <c r="O783" s="45" t="str">
        <f t="shared" si="97"/>
        <v>NA</v>
      </c>
      <c r="P783" s="45" t="str">
        <f t="shared" si="98"/>
        <v>NA</v>
      </c>
      <c r="Q783" s="85"/>
    </row>
    <row r="784" spans="1:17" x14ac:dyDescent="0.25">
      <c r="A784" s="48"/>
      <c r="B784" s="45"/>
      <c r="C784" s="45"/>
      <c r="D784" s="49"/>
      <c r="E784" s="49" t="str">
        <f t="shared" si="99"/>
        <v xml:space="preserve"> </v>
      </c>
      <c r="F784" s="49" t="str">
        <f t="shared" si="100"/>
        <v xml:space="preserve"> </v>
      </c>
      <c r="G784" s="49" t="str">
        <f t="shared" si="101"/>
        <v xml:space="preserve"> </v>
      </c>
      <c r="H784" s="58"/>
      <c r="I784" s="2" t="str">
        <f t="shared" si="102"/>
        <v xml:space="preserve"> </v>
      </c>
      <c r="J784" s="2" t="str">
        <f t="shared" si="103"/>
        <v xml:space="preserve"> </v>
      </c>
      <c r="K784" s="110"/>
      <c r="L784" s="45"/>
      <c r="M784" s="2" t="str">
        <f t="shared" si="104"/>
        <v xml:space="preserve"> </v>
      </c>
      <c r="N784" s="74"/>
      <c r="O784" s="45" t="str">
        <f t="shared" si="97"/>
        <v>NA</v>
      </c>
      <c r="P784" s="45" t="str">
        <f t="shared" si="98"/>
        <v>NA</v>
      </c>
      <c r="Q784" s="85"/>
    </row>
    <row r="785" spans="1:17" x14ac:dyDescent="0.25">
      <c r="A785" s="48"/>
      <c r="B785" s="45"/>
      <c r="C785" s="45"/>
      <c r="D785" s="49"/>
      <c r="E785" s="49" t="str">
        <f t="shared" si="99"/>
        <v xml:space="preserve"> </v>
      </c>
      <c r="F785" s="49" t="str">
        <f t="shared" si="100"/>
        <v xml:space="preserve"> </v>
      </c>
      <c r="G785" s="49" t="str">
        <f t="shared" si="101"/>
        <v xml:space="preserve"> </v>
      </c>
      <c r="H785" s="58"/>
      <c r="I785" s="2" t="str">
        <f t="shared" si="102"/>
        <v xml:space="preserve"> </v>
      </c>
      <c r="J785" s="2" t="str">
        <f t="shared" si="103"/>
        <v xml:space="preserve"> </v>
      </c>
      <c r="K785" s="110"/>
      <c r="L785" s="45"/>
      <c r="M785" s="2" t="str">
        <f t="shared" si="104"/>
        <v xml:space="preserve"> </v>
      </c>
      <c r="N785" s="74"/>
      <c r="O785" s="45" t="str">
        <f t="shared" si="97"/>
        <v>NA</v>
      </c>
      <c r="P785" s="45" t="str">
        <f t="shared" si="98"/>
        <v>NA</v>
      </c>
      <c r="Q785" s="85"/>
    </row>
    <row r="786" spans="1:17" x14ac:dyDescent="0.25">
      <c r="A786" s="48"/>
      <c r="B786" s="45"/>
      <c r="C786" s="45"/>
      <c r="D786" s="49"/>
      <c r="E786" s="49" t="str">
        <f t="shared" si="99"/>
        <v xml:space="preserve"> </v>
      </c>
      <c r="F786" s="49" t="str">
        <f t="shared" si="100"/>
        <v xml:space="preserve"> </v>
      </c>
      <c r="G786" s="49" t="str">
        <f t="shared" si="101"/>
        <v xml:space="preserve"> </v>
      </c>
      <c r="H786" s="58"/>
      <c r="I786" s="2" t="str">
        <f t="shared" si="102"/>
        <v xml:space="preserve"> </v>
      </c>
      <c r="J786" s="2" t="str">
        <f t="shared" si="103"/>
        <v xml:space="preserve"> </v>
      </c>
      <c r="K786" s="110"/>
      <c r="L786" s="45"/>
      <c r="M786" s="2" t="str">
        <f t="shared" si="104"/>
        <v xml:space="preserve"> </v>
      </c>
      <c r="N786" s="74"/>
      <c r="O786" s="45" t="str">
        <f t="shared" si="97"/>
        <v>NA</v>
      </c>
      <c r="P786" s="45" t="str">
        <f t="shared" si="98"/>
        <v>NA</v>
      </c>
      <c r="Q786" s="85"/>
    </row>
    <row r="787" spans="1:17" x14ac:dyDescent="0.25">
      <c r="A787" s="48"/>
      <c r="B787" s="45"/>
      <c r="C787" s="45"/>
      <c r="D787" s="49"/>
      <c r="E787" s="49" t="str">
        <f t="shared" si="99"/>
        <v xml:space="preserve"> </v>
      </c>
      <c r="F787" s="49" t="str">
        <f t="shared" si="100"/>
        <v xml:space="preserve"> </v>
      </c>
      <c r="G787" s="49" t="str">
        <f t="shared" si="101"/>
        <v xml:space="preserve"> </v>
      </c>
      <c r="H787" s="58"/>
      <c r="I787" s="2" t="str">
        <f t="shared" si="102"/>
        <v xml:space="preserve"> </v>
      </c>
      <c r="J787" s="2" t="str">
        <f t="shared" si="103"/>
        <v xml:space="preserve"> </v>
      </c>
      <c r="K787" s="110"/>
      <c r="L787" s="45"/>
      <c r="M787" s="2" t="str">
        <f t="shared" si="104"/>
        <v xml:space="preserve"> </v>
      </c>
      <c r="N787" s="74"/>
      <c r="O787" s="45" t="str">
        <f t="shared" si="97"/>
        <v>NA</v>
      </c>
      <c r="P787" s="45" t="str">
        <f t="shared" si="98"/>
        <v>NA</v>
      </c>
      <c r="Q787" s="85"/>
    </row>
    <row r="788" spans="1:17" x14ac:dyDescent="0.25">
      <c r="A788" s="48"/>
      <c r="B788" s="45"/>
      <c r="C788" s="45"/>
      <c r="D788" s="49"/>
      <c r="E788" s="49" t="str">
        <f t="shared" si="99"/>
        <v xml:space="preserve"> </v>
      </c>
      <c r="F788" s="49" t="str">
        <f t="shared" si="100"/>
        <v xml:space="preserve"> </v>
      </c>
      <c r="G788" s="49" t="str">
        <f t="shared" si="101"/>
        <v xml:space="preserve"> </v>
      </c>
      <c r="H788" s="58"/>
      <c r="I788" s="2" t="str">
        <f t="shared" si="102"/>
        <v xml:space="preserve"> </v>
      </c>
      <c r="J788" s="2" t="str">
        <f t="shared" si="103"/>
        <v xml:space="preserve"> </v>
      </c>
      <c r="K788" s="110"/>
      <c r="L788" s="45"/>
      <c r="M788" s="2" t="str">
        <f t="shared" si="104"/>
        <v xml:space="preserve"> </v>
      </c>
      <c r="N788" s="74"/>
      <c r="O788" s="45" t="str">
        <f t="shared" si="97"/>
        <v>NA</v>
      </c>
      <c r="P788" s="45" t="str">
        <f t="shared" si="98"/>
        <v>NA</v>
      </c>
      <c r="Q788" s="85"/>
    </row>
    <row r="789" spans="1:17" x14ac:dyDescent="0.25">
      <c r="A789" s="48"/>
      <c r="B789" s="45"/>
      <c r="C789" s="45"/>
      <c r="D789" s="49"/>
      <c r="E789" s="49" t="str">
        <f t="shared" si="99"/>
        <v xml:space="preserve"> </v>
      </c>
      <c r="F789" s="49" t="str">
        <f t="shared" si="100"/>
        <v xml:space="preserve"> </v>
      </c>
      <c r="G789" s="49" t="str">
        <f t="shared" si="101"/>
        <v xml:space="preserve"> </v>
      </c>
      <c r="H789" s="58"/>
      <c r="I789" s="2" t="str">
        <f t="shared" si="102"/>
        <v xml:space="preserve"> </v>
      </c>
      <c r="J789" s="2" t="str">
        <f t="shared" si="103"/>
        <v xml:space="preserve"> </v>
      </c>
      <c r="K789" s="110"/>
      <c r="L789" s="45"/>
      <c r="M789" s="2" t="str">
        <f t="shared" si="104"/>
        <v xml:space="preserve"> </v>
      </c>
      <c r="N789" s="74"/>
      <c r="O789" s="45" t="str">
        <f t="shared" si="97"/>
        <v>NA</v>
      </c>
      <c r="P789" s="45" t="str">
        <f t="shared" si="98"/>
        <v>NA</v>
      </c>
      <c r="Q789" s="85"/>
    </row>
    <row r="790" spans="1:17" x14ac:dyDescent="0.25">
      <c r="A790" s="48"/>
      <c r="B790" s="45"/>
      <c r="C790" s="45"/>
      <c r="D790" s="49"/>
      <c r="E790" s="49" t="str">
        <f t="shared" si="99"/>
        <v xml:space="preserve"> </v>
      </c>
      <c r="F790" s="49" t="str">
        <f t="shared" si="100"/>
        <v xml:space="preserve"> </v>
      </c>
      <c r="G790" s="49" t="str">
        <f t="shared" si="101"/>
        <v xml:space="preserve"> </v>
      </c>
      <c r="H790" s="58"/>
      <c r="I790" s="2" t="str">
        <f t="shared" si="102"/>
        <v xml:space="preserve"> </v>
      </c>
      <c r="J790" s="2" t="str">
        <f t="shared" si="103"/>
        <v xml:space="preserve"> </v>
      </c>
      <c r="K790" s="110"/>
      <c r="L790" s="45"/>
      <c r="M790" s="2" t="str">
        <f t="shared" si="104"/>
        <v xml:space="preserve"> </v>
      </c>
      <c r="N790" s="74"/>
      <c r="O790" s="45" t="str">
        <f t="shared" si="97"/>
        <v>NA</v>
      </c>
      <c r="P790" s="45" t="str">
        <f t="shared" si="98"/>
        <v>NA</v>
      </c>
      <c r="Q790" s="85"/>
    </row>
    <row r="791" spans="1:17" x14ac:dyDescent="0.25">
      <c r="A791" s="48"/>
      <c r="B791" s="45"/>
      <c r="C791" s="45"/>
      <c r="D791" s="49"/>
      <c r="E791" s="49" t="str">
        <f t="shared" si="99"/>
        <v xml:space="preserve"> </v>
      </c>
      <c r="F791" s="49" t="str">
        <f t="shared" si="100"/>
        <v xml:space="preserve"> </v>
      </c>
      <c r="G791" s="49" t="str">
        <f t="shared" si="101"/>
        <v xml:space="preserve"> </v>
      </c>
      <c r="H791" s="58"/>
      <c r="I791" s="2" t="str">
        <f t="shared" si="102"/>
        <v xml:space="preserve"> </v>
      </c>
      <c r="J791" s="2" t="str">
        <f t="shared" si="103"/>
        <v xml:space="preserve"> </v>
      </c>
      <c r="K791" s="110"/>
      <c r="L791" s="45"/>
      <c r="M791" s="2" t="str">
        <f t="shared" si="104"/>
        <v xml:space="preserve"> </v>
      </c>
      <c r="N791" s="74"/>
      <c r="O791" s="45" t="str">
        <f t="shared" si="97"/>
        <v>NA</v>
      </c>
      <c r="P791" s="45" t="str">
        <f t="shared" si="98"/>
        <v>NA</v>
      </c>
      <c r="Q791" s="85"/>
    </row>
    <row r="792" spans="1:17" x14ac:dyDescent="0.25">
      <c r="A792" s="48"/>
      <c r="B792" s="45"/>
      <c r="C792" s="45"/>
      <c r="D792" s="49"/>
      <c r="E792" s="49" t="str">
        <f t="shared" si="99"/>
        <v xml:space="preserve"> </v>
      </c>
      <c r="F792" s="49" t="str">
        <f t="shared" si="100"/>
        <v xml:space="preserve"> </v>
      </c>
      <c r="G792" s="49" t="str">
        <f t="shared" si="101"/>
        <v xml:space="preserve"> </v>
      </c>
      <c r="H792" s="58"/>
      <c r="I792" s="2" t="str">
        <f t="shared" si="102"/>
        <v xml:space="preserve"> </v>
      </c>
      <c r="J792" s="2" t="str">
        <f t="shared" si="103"/>
        <v xml:space="preserve"> </v>
      </c>
      <c r="K792" s="110"/>
      <c r="L792" s="45"/>
      <c r="M792" s="2" t="str">
        <f t="shared" si="104"/>
        <v xml:space="preserve"> </v>
      </c>
      <c r="N792" s="74"/>
      <c r="O792" s="45" t="str">
        <f t="shared" si="97"/>
        <v>NA</v>
      </c>
      <c r="P792" s="45" t="str">
        <f t="shared" si="98"/>
        <v>NA</v>
      </c>
      <c r="Q792" s="85"/>
    </row>
    <row r="793" spans="1:17" x14ac:dyDescent="0.25">
      <c r="A793" s="48"/>
      <c r="B793" s="45"/>
      <c r="C793" s="45"/>
      <c r="D793" s="49"/>
      <c r="E793" s="49" t="str">
        <f t="shared" si="99"/>
        <v xml:space="preserve"> </v>
      </c>
      <c r="F793" s="49" t="str">
        <f t="shared" si="100"/>
        <v xml:space="preserve"> </v>
      </c>
      <c r="G793" s="49" t="str">
        <f t="shared" si="101"/>
        <v xml:space="preserve"> </v>
      </c>
      <c r="H793" s="58"/>
      <c r="I793" s="2" t="str">
        <f t="shared" si="102"/>
        <v xml:space="preserve"> </v>
      </c>
      <c r="J793" s="2" t="str">
        <f t="shared" si="103"/>
        <v xml:space="preserve"> </v>
      </c>
      <c r="K793" s="110"/>
      <c r="L793" s="45"/>
      <c r="M793" s="2" t="str">
        <f t="shared" si="104"/>
        <v xml:space="preserve"> </v>
      </c>
      <c r="N793" s="74"/>
      <c r="O793" s="45" t="str">
        <f t="shared" si="97"/>
        <v>NA</v>
      </c>
      <c r="P793" s="45" t="str">
        <f t="shared" si="98"/>
        <v>NA</v>
      </c>
      <c r="Q793" s="85"/>
    </row>
    <row r="794" spans="1:17" x14ac:dyDescent="0.25">
      <c r="A794" s="48"/>
      <c r="B794" s="45"/>
      <c r="C794" s="45"/>
      <c r="D794" s="49"/>
      <c r="E794" s="49" t="str">
        <f t="shared" si="99"/>
        <v xml:space="preserve"> </v>
      </c>
      <c r="F794" s="49" t="str">
        <f t="shared" si="100"/>
        <v xml:space="preserve"> </v>
      </c>
      <c r="G794" s="49" t="str">
        <f t="shared" si="101"/>
        <v xml:space="preserve"> </v>
      </c>
      <c r="H794" s="58"/>
      <c r="I794" s="2" t="str">
        <f t="shared" si="102"/>
        <v xml:space="preserve"> </v>
      </c>
      <c r="J794" s="2" t="str">
        <f t="shared" si="103"/>
        <v xml:space="preserve"> </v>
      </c>
      <c r="K794" s="110"/>
      <c r="L794" s="45"/>
      <c r="M794" s="2" t="str">
        <f t="shared" si="104"/>
        <v xml:space="preserve"> </v>
      </c>
      <c r="N794" s="74"/>
      <c r="O794" s="45" t="str">
        <f t="shared" si="97"/>
        <v>NA</v>
      </c>
      <c r="P794" s="45" t="str">
        <f t="shared" si="98"/>
        <v>NA</v>
      </c>
      <c r="Q794" s="85"/>
    </row>
    <row r="795" spans="1:17" x14ac:dyDescent="0.25">
      <c r="A795" s="48"/>
      <c r="B795" s="45"/>
      <c r="C795" s="45"/>
      <c r="D795" s="49"/>
      <c r="E795" s="49" t="str">
        <f t="shared" si="99"/>
        <v xml:space="preserve"> </v>
      </c>
      <c r="F795" s="49" t="str">
        <f t="shared" si="100"/>
        <v xml:space="preserve"> </v>
      </c>
      <c r="G795" s="49" t="str">
        <f t="shared" si="101"/>
        <v xml:space="preserve"> </v>
      </c>
      <c r="H795" s="58"/>
      <c r="I795" s="2" t="str">
        <f t="shared" si="102"/>
        <v xml:space="preserve"> </v>
      </c>
      <c r="J795" s="2" t="str">
        <f t="shared" si="103"/>
        <v xml:space="preserve"> </v>
      </c>
      <c r="K795" s="110"/>
      <c r="L795" s="45"/>
      <c r="M795" s="2" t="str">
        <f t="shared" si="104"/>
        <v xml:space="preserve"> </v>
      </c>
      <c r="N795" s="74"/>
      <c r="O795" s="45" t="str">
        <f t="shared" si="97"/>
        <v>NA</v>
      </c>
      <c r="P795" s="45" t="str">
        <f t="shared" si="98"/>
        <v>NA</v>
      </c>
      <c r="Q795" s="85"/>
    </row>
    <row r="796" spans="1:17" x14ac:dyDescent="0.25">
      <c r="A796" s="48"/>
      <c r="B796" s="45"/>
      <c r="C796" s="45"/>
      <c r="D796" s="49"/>
      <c r="E796" s="49" t="str">
        <f t="shared" si="99"/>
        <v xml:space="preserve"> </v>
      </c>
      <c r="F796" s="49" t="str">
        <f t="shared" si="100"/>
        <v xml:space="preserve"> </v>
      </c>
      <c r="G796" s="49" t="str">
        <f t="shared" si="101"/>
        <v xml:space="preserve"> </v>
      </c>
      <c r="H796" s="58"/>
      <c r="I796" s="2" t="str">
        <f t="shared" si="102"/>
        <v xml:space="preserve"> </v>
      </c>
      <c r="J796" s="2" t="str">
        <f t="shared" si="103"/>
        <v xml:space="preserve"> </v>
      </c>
      <c r="K796" s="110"/>
      <c r="L796" s="45"/>
      <c r="M796" s="2" t="str">
        <f t="shared" si="104"/>
        <v xml:space="preserve"> </v>
      </c>
      <c r="N796" s="74"/>
      <c r="O796" s="45" t="str">
        <f t="shared" si="97"/>
        <v>NA</v>
      </c>
      <c r="P796" s="45" t="str">
        <f t="shared" si="98"/>
        <v>NA</v>
      </c>
      <c r="Q796" s="85"/>
    </row>
    <row r="797" spans="1:17" x14ac:dyDescent="0.25">
      <c r="A797" s="48"/>
      <c r="B797" s="45"/>
      <c r="C797" s="45"/>
      <c r="D797" s="49"/>
      <c r="E797" s="49" t="str">
        <f t="shared" si="99"/>
        <v xml:space="preserve"> </v>
      </c>
      <c r="F797" s="49" t="str">
        <f t="shared" si="100"/>
        <v xml:space="preserve"> </v>
      </c>
      <c r="G797" s="49" t="str">
        <f t="shared" si="101"/>
        <v xml:space="preserve"> </v>
      </c>
      <c r="H797" s="58"/>
      <c r="I797" s="2" t="str">
        <f t="shared" si="102"/>
        <v xml:space="preserve"> </v>
      </c>
      <c r="J797" s="2" t="str">
        <f t="shared" si="103"/>
        <v xml:space="preserve"> </v>
      </c>
      <c r="K797" s="110"/>
      <c r="L797" s="45"/>
      <c r="M797" s="2" t="str">
        <f t="shared" si="104"/>
        <v xml:space="preserve"> </v>
      </c>
      <c r="N797" s="74"/>
      <c r="O797" s="45" t="str">
        <f t="shared" si="97"/>
        <v>NA</v>
      </c>
      <c r="P797" s="45" t="str">
        <f t="shared" si="98"/>
        <v>NA</v>
      </c>
      <c r="Q797" s="85"/>
    </row>
    <row r="798" spans="1:17" x14ac:dyDescent="0.25">
      <c r="A798" s="48"/>
      <c r="B798" s="45"/>
      <c r="C798" s="45"/>
      <c r="D798" s="49"/>
      <c r="E798" s="49" t="str">
        <f t="shared" si="99"/>
        <v xml:space="preserve"> </v>
      </c>
      <c r="F798" s="49" t="str">
        <f t="shared" si="100"/>
        <v xml:space="preserve"> </v>
      </c>
      <c r="G798" s="49" t="str">
        <f t="shared" si="101"/>
        <v xml:space="preserve"> </v>
      </c>
      <c r="H798" s="58"/>
      <c r="I798" s="2" t="str">
        <f t="shared" si="102"/>
        <v xml:space="preserve"> </v>
      </c>
      <c r="J798" s="2" t="str">
        <f t="shared" si="103"/>
        <v xml:space="preserve"> </v>
      </c>
      <c r="K798" s="110"/>
      <c r="L798" s="45"/>
      <c r="M798" s="2" t="str">
        <f t="shared" si="104"/>
        <v xml:space="preserve"> </v>
      </c>
      <c r="N798" s="74"/>
      <c r="O798" s="45" t="str">
        <f t="shared" si="97"/>
        <v>NA</v>
      </c>
      <c r="P798" s="45" t="str">
        <f t="shared" si="98"/>
        <v>NA</v>
      </c>
      <c r="Q798" s="85"/>
    </row>
    <row r="799" spans="1:17" x14ac:dyDescent="0.25">
      <c r="A799" s="48"/>
      <c r="B799" s="45"/>
      <c r="C799" s="45"/>
      <c r="D799" s="49"/>
      <c r="E799" s="49" t="str">
        <f t="shared" si="99"/>
        <v xml:space="preserve"> </v>
      </c>
      <c r="F799" s="49" t="str">
        <f t="shared" si="100"/>
        <v xml:space="preserve"> </v>
      </c>
      <c r="G799" s="49" t="str">
        <f t="shared" si="101"/>
        <v xml:space="preserve"> </v>
      </c>
      <c r="H799" s="58"/>
      <c r="I799" s="2" t="str">
        <f t="shared" si="102"/>
        <v xml:space="preserve"> </v>
      </c>
      <c r="J799" s="2" t="str">
        <f t="shared" si="103"/>
        <v xml:space="preserve"> </v>
      </c>
      <c r="K799" s="110"/>
      <c r="L799" s="45"/>
      <c r="M799" s="2" t="str">
        <f t="shared" si="104"/>
        <v xml:space="preserve"> </v>
      </c>
      <c r="N799" s="74"/>
      <c r="O799" s="45" t="str">
        <f t="shared" si="97"/>
        <v>NA</v>
      </c>
      <c r="P799" s="45" t="str">
        <f t="shared" si="98"/>
        <v>NA</v>
      </c>
      <c r="Q799" s="85"/>
    </row>
    <row r="800" spans="1:17" x14ac:dyDescent="0.25">
      <c r="A800" s="48"/>
      <c r="B800" s="45"/>
      <c r="C800" s="45"/>
      <c r="D800" s="49"/>
      <c r="E800" s="49" t="str">
        <f t="shared" si="99"/>
        <v xml:space="preserve"> </v>
      </c>
      <c r="F800" s="49" t="str">
        <f t="shared" si="100"/>
        <v xml:space="preserve"> </v>
      </c>
      <c r="G800" s="49" t="str">
        <f t="shared" si="101"/>
        <v xml:space="preserve"> </v>
      </c>
      <c r="H800" s="58"/>
      <c r="I800" s="2" t="str">
        <f t="shared" si="102"/>
        <v xml:space="preserve"> </v>
      </c>
      <c r="J800" s="2" t="str">
        <f t="shared" si="103"/>
        <v xml:space="preserve"> </v>
      </c>
      <c r="K800" s="110"/>
      <c r="L800" s="45"/>
      <c r="M800" s="2" t="str">
        <f t="shared" si="104"/>
        <v xml:space="preserve"> </v>
      </c>
      <c r="N800" s="74"/>
      <c r="O800" s="45" t="str">
        <f t="shared" si="97"/>
        <v>NA</v>
      </c>
      <c r="P800" s="45" t="str">
        <f t="shared" si="98"/>
        <v>NA</v>
      </c>
      <c r="Q800" s="85"/>
    </row>
    <row r="801" spans="1:17" x14ac:dyDescent="0.25">
      <c r="A801" s="48"/>
      <c r="B801" s="45"/>
      <c r="C801" s="45"/>
      <c r="D801" s="49"/>
      <c r="E801" s="49" t="str">
        <f t="shared" si="99"/>
        <v xml:space="preserve"> </v>
      </c>
      <c r="F801" s="49" t="str">
        <f t="shared" si="100"/>
        <v xml:space="preserve"> </v>
      </c>
      <c r="G801" s="49" t="str">
        <f t="shared" si="101"/>
        <v xml:space="preserve"> </v>
      </c>
      <c r="H801" s="58"/>
      <c r="I801" s="2" t="str">
        <f t="shared" si="102"/>
        <v xml:space="preserve"> </v>
      </c>
      <c r="J801" s="2" t="str">
        <f t="shared" si="103"/>
        <v xml:space="preserve"> </v>
      </c>
      <c r="K801" s="110"/>
      <c r="L801" s="45"/>
      <c r="M801" s="2" t="str">
        <f t="shared" si="104"/>
        <v xml:space="preserve"> </v>
      </c>
      <c r="N801" s="74"/>
      <c r="O801" s="45" t="str">
        <f t="shared" si="97"/>
        <v>NA</v>
      </c>
      <c r="P801" s="45" t="str">
        <f t="shared" si="98"/>
        <v>NA</v>
      </c>
      <c r="Q801" s="85"/>
    </row>
    <row r="802" spans="1:17" x14ac:dyDescent="0.25">
      <c r="A802" s="48"/>
      <c r="B802" s="45"/>
      <c r="C802" s="45"/>
      <c r="D802" s="49"/>
      <c r="E802" s="49" t="str">
        <f t="shared" si="99"/>
        <v xml:space="preserve"> </v>
      </c>
      <c r="F802" s="49" t="str">
        <f t="shared" si="100"/>
        <v xml:space="preserve"> </v>
      </c>
      <c r="G802" s="49" t="str">
        <f t="shared" si="101"/>
        <v xml:space="preserve"> </v>
      </c>
      <c r="H802" s="58"/>
      <c r="I802" s="2" t="str">
        <f t="shared" si="102"/>
        <v xml:space="preserve"> </v>
      </c>
      <c r="J802" s="2" t="str">
        <f t="shared" si="103"/>
        <v xml:space="preserve"> </v>
      </c>
      <c r="K802" s="110"/>
      <c r="L802" s="45"/>
      <c r="M802" s="2" t="str">
        <f t="shared" si="104"/>
        <v xml:space="preserve"> </v>
      </c>
      <c r="N802" s="74"/>
      <c r="O802" s="45" t="str">
        <f t="shared" si="97"/>
        <v>NA</v>
      </c>
      <c r="P802" s="45" t="str">
        <f t="shared" si="98"/>
        <v>NA</v>
      </c>
      <c r="Q802" s="85"/>
    </row>
    <row r="803" spans="1:17" x14ac:dyDescent="0.25">
      <c r="A803" s="48"/>
      <c r="B803" s="45"/>
      <c r="C803" s="45"/>
      <c r="D803" s="49"/>
      <c r="E803" s="49" t="str">
        <f t="shared" si="99"/>
        <v xml:space="preserve"> </v>
      </c>
      <c r="F803" s="49" t="str">
        <f t="shared" si="100"/>
        <v xml:space="preserve"> </v>
      </c>
      <c r="G803" s="49" t="str">
        <f t="shared" si="101"/>
        <v xml:space="preserve"> </v>
      </c>
      <c r="H803" s="58"/>
      <c r="I803" s="2" t="str">
        <f t="shared" si="102"/>
        <v xml:space="preserve"> </v>
      </c>
      <c r="J803" s="2" t="str">
        <f t="shared" si="103"/>
        <v xml:space="preserve"> </v>
      </c>
      <c r="K803" s="110"/>
      <c r="L803" s="45"/>
      <c r="M803" s="2" t="str">
        <f t="shared" si="104"/>
        <v xml:space="preserve"> </v>
      </c>
      <c r="N803" s="74"/>
      <c r="O803" s="45" t="str">
        <f t="shared" si="97"/>
        <v>NA</v>
      </c>
      <c r="P803" s="45" t="str">
        <f t="shared" si="98"/>
        <v>NA</v>
      </c>
      <c r="Q803" s="85"/>
    </row>
    <row r="804" spans="1:17" x14ac:dyDescent="0.25">
      <c r="A804" s="48"/>
      <c r="B804" s="45"/>
      <c r="C804" s="45"/>
      <c r="D804" s="49"/>
      <c r="E804" s="49" t="str">
        <f t="shared" si="99"/>
        <v xml:space="preserve"> </v>
      </c>
      <c r="F804" s="49" t="str">
        <f t="shared" si="100"/>
        <v xml:space="preserve"> </v>
      </c>
      <c r="G804" s="49" t="str">
        <f t="shared" si="101"/>
        <v xml:space="preserve"> </v>
      </c>
      <c r="H804" s="58"/>
      <c r="I804" s="2" t="str">
        <f t="shared" si="102"/>
        <v xml:space="preserve"> </v>
      </c>
      <c r="J804" s="2" t="str">
        <f t="shared" si="103"/>
        <v xml:space="preserve"> </v>
      </c>
      <c r="K804" s="110"/>
      <c r="L804" s="45"/>
      <c r="M804" s="2" t="str">
        <f t="shared" si="104"/>
        <v xml:space="preserve"> </v>
      </c>
      <c r="N804" s="74"/>
      <c r="O804" s="45" t="str">
        <f t="shared" si="97"/>
        <v>NA</v>
      </c>
      <c r="P804" s="45" t="str">
        <f t="shared" si="98"/>
        <v>NA</v>
      </c>
      <c r="Q804" s="85"/>
    </row>
    <row r="805" spans="1:17" x14ac:dyDescent="0.25">
      <c r="A805" s="48"/>
      <c r="B805" s="45"/>
      <c r="C805" s="45"/>
      <c r="D805" s="49"/>
      <c r="E805" s="49" t="str">
        <f t="shared" si="99"/>
        <v xml:space="preserve"> </v>
      </c>
      <c r="F805" s="49" t="str">
        <f t="shared" si="100"/>
        <v xml:space="preserve"> </v>
      </c>
      <c r="G805" s="49" t="str">
        <f t="shared" si="101"/>
        <v xml:space="preserve"> </v>
      </c>
      <c r="H805" s="58"/>
      <c r="I805" s="2" t="str">
        <f t="shared" si="102"/>
        <v xml:space="preserve"> </v>
      </c>
      <c r="J805" s="2" t="str">
        <f t="shared" si="103"/>
        <v xml:space="preserve"> </v>
      </c>
      <c r="K805" s="110"/>
      <c r="L805" s="45"/>
      <c r="M805" s="2" t="str">
        <f t="shared" si="104"/>
        <v xml:space="preserve"> </v>
      </c>
      <c r="N805" s="74"/>
      <c r="O805" s="45" t="str">
        <f t="shared" si="97"/>
        <v>NA</v>
      </c>
      <c r="P805" s="45" t="str">
        <f t="shared" si="98"/>
        <v>NA</v>
      </c>
      <c r="Q805" s="85"/>
    </row>
    <row r="806" spans="1:17" x14ac:dyDescent="0.25">
      <c r="A806" s="48"/>
      <c r="B806" s="45"/>
      <c r="C806" s="45"/>
      <c r="D806" s="49"/>
      <c r="E806" s="49" t="str">
        <f t="shared" si="99"/>
        <v xml:space="preserve"> </v>
      </c>
      <c r="F806" s="49" t="str">
        <f t="shared" si="100"/>
        <v xml:space="preserve"> </v>
      </c>
      <c r="G806" s="49" t="str">
        <f t="shared" si="101"/>
        <v xml:space="preserve"> </v>
      </c>
      <c r="H806" s="58"/>
      <c r="I806" s="2" t="str">
        <f t="shared" si="102"/>
        <v xml:space="preserve"> </v>
      </c>
      <c r="J806" s="2" t="str">
        <f t="shared" si="103"/>
        <v xml:space="preserve"> </v>
      </c>
      <c r="K806" s="110"/>
      <c r="L806" s="45"/>
      <c r="M806" s="2" t="str">
        <f t="shared" si="104"/>
        <v xml:space="preserve"> </v>
      </c>
      <c r="N806" s="74"/>
      <c r="O806" s="45" t="str">
        <f t="shared" si="97"/>
        <v>NA</v>
      </c>
      <c r="P806" s="45" t="str">
        <f t="shared" si="98"/>
        <v>NA</v>
      </c>
      <c r="Q806" s="85"/>
    </row>
    <row r="807" spans="1:17" x14ac:dyDescent="0.25">
      <c r="A807" s="48"/>
      <c r="B807" s="45"/>
      <c r="C807" s="45"/>
      <c r="D807" s="49"/>
      <c r="E807" s="49" t="str">
        <f t="shared" si="99"/>
        <v xml:space="preserve"> </v>
      </c>
      <c r="F807" s="49" t="str">
        <f t="shared" si="100"/>
        <v xml:space="preserve"> </v>
      </c>
      <c r="G807" s="49" t="str">
        <f t="shared" si="101"/>
        <v xml:space="preserve"> </v>
      </c>
      <c r="H807" s="58"/>
      <c r="I807" s="2" t="str">
        <f t="shared" si="102"/>
        <v xml:space="preserve"> </v>
      </c>
      <c r="J807" s="2" t="str">
        <f t="shared" si="103"/>
        <v xml:space="preserve"> </v>
      </c>
      <c r="K807" s="110"/>
      <c r="L807" s="45"/>
      <c r="M807" s="2" t="str">
        <f t="shared" si="104"/>
        <v xml:space="preserve"> </v>
      </c>
      <c r="N807" s="74"/>
      <c r="O807" s="45" t="str">
        <f t="shared" si="97"/>
        <v>NA</v>
      </c>
      <c r="P807" s="45" t="str">
        <f t="shared" si="98"/>
        <v>NA</v>
      </c>
      <c r="Q807" s="85"/>
    </row>
    <row r="808" spans="1:17" x14ac:dyDescent="0.25">
      <c r="A808" s="48"/>
      <c r="B808" s="45"/>
      <c r="C808" s="45"/>
      <c r="D808" s="49"/>
      <c r="E808" s="49" t="str">
        <f t="shared" si="99"/>
        <v xml:space="preserve"> </v>
      </c>
      <c r="F808" s="49" t="str">
        <f t="shared" si="100"/>
        <v xml:space="preserve"> </v>
      </c>
      <c r="G808" s="49" t="str">
        <f t="shared" si="101"/>
        <v xml:space="preserve"> </v>
      </c>
      <c r="H808" s="58"/>
      <c r="I808" s="2" t="str">
        <f t="shared" si="102"/>
        <v xml:space="preserve"> </v>
      </c>
      <c r="J808" s="2" t="str">
        <f t="shared" si="103"/>
        <v xml:space="preserve"> </v>
      </c>
      <c r="K808" s="110"/>
      <c r="L808" s="45"/>
      <c r="M808" s="2" t="str">
        <f t="shared" si="104"/>
        <v xml:space="preserve"> </v>
      </c>
      <c r="N808" s="74"/>
      <c r="O808" s="45" t="str">
        <f t="shared" si="97"/>
        <v>NA</v>
      </c>
      <c r="P808" s="45" t="str">
        <f t="shared" si="98"/>
        <v>NA</v>
      </c>
      <c r="Q808" s="85"/>
    </row>
    <row r="809" spans="1:17" x14ac:dyDescent="0.25">
      <c r="A809" s="48"/>
      <c r="B809" s="45"/>
      <c r="C809" s="45"/>
      <c r="D809" s="49"/>
      <c r="E809" s="49" t="str">
        <f t="shared" si="99"/>
        <v xml:space="preserve"> </v>
      </c>
      <c r="F809" s="49" t="str">
        <f t="shared" si="100"/>
        <v xml:space="preserve"> </v>
      </c>
      <c r="G809" s="49" t="str">
        <f t="shared" si="101"/>
        <v xml:space="preserve"> </v>
      </c>
      <c r="H809" s="58"/>
      <c r="I809" s="2" t="str">
        <f t="shared" si="102"/>
        <v xml:space="preserve"> </v>
      </c>
      <c r="J809" s="2" t="str">
        <f t="shared" si="103"/>
        <v xml:space="preserve"> </v>
      </c>
      <c r="K809" s="110"/>
      <c r="L809" s="45"/>
      <c r="M809" s="2" t="str">
        <f t="shared" si="104"/>
        <v xml:space="preserve"> </v>
      </c>
      <c r="N809" s="74"/>
      <c r="O809" s="45" t="str">
        <f t="shared" si="97"/>
        <v>NA</v>
      </c>
      <c r="P809" s="45" t="str">
        <f t="shared" si="98"/>
        <v>NA</v>
      </c>
      <c r="Q809" s="85"/>
    </row>
    <row r="810" spans="1:17" x14ac:dyDescent="0.25">
      <c r="A810" s="48"/>
      <c r="B810" s="45"/>
      <c r="C810" s="45"/>
      <c r="D810" s="49"/>
      <c r="E810" s="49" t="str">
        <f t="shared" si="99"/>
        <v xml:space="preserve"> </v>
      </c>
      <c r="F810" s="49" t="str">
        <f t="shared" si="100"/>
        <v xml:space="preserve"> </v>
      </c>
      <c r="G810" s="49" t="str">
        <f t="shared" si="101"/>
        <v xml:space="preserve"> </v>
      </c>
      <c r="H810" s="58"/>
      <c r="I810" s="2" t="str">
        <f t="shared" si="102"/>
        <v xml:space="preserve"> </v>
      </c>
      <c r="J810" s="2" t="str">
        <f t="shared" si="103"/>
        <v xml:space="preserve"> </v>
      </c>
      <c r="K810" s="110"/>
      <c r="L810" s="45"/>
      <c r="M810" s="2" t="str">
        <f t="shared" si="104"/>
        <v xml:space="preserve"> </v>
      </c>
      <c r="N810" s="74"/>
      <c r="O810" s="45" t="str">
        <f t="shared" si="97"/>
        <v>NA</v>
      </c>
      <c r="P810" s="45" t="str">
        <f t="shared" si="98"/>
        <v>NA</v>
      </c>
      <c r="Q810" s="85"/>
    </row>
    <row r="811" spans="1:17" x14ac:dyDescent="0.25">
      <c r="A811" s="48"/>
      <c r="B811" s="45"/>
      <c r="C811" s="45"/>
      <c r="D811" s="49"/>
      <c r="E811" s="49" t="str">
        <f t="shared" si="99"/>
        <v xml:space="preserve"> </v>
      </c>
      <c r="F811" s="49" t="str">
        <f t="shared" si="100"/>
        <v xml:space="preserve"> </v>
      </c>
      <c r="G811" s="49" t="str">
        <f t="shared" si="101"/>
        <v xml:space="preserve"> </v>
      </c>
      <c r="H811" s="58"/>
      <c r="I811" s="2" t="str">
        <f t="shared" si="102"/>
        <v xml:space="preserve"> </v>
      </c>
      <c r="J811" s="2" t="str">
        <f t="shared" si="103"/>
        <v xml:space="preserve"> </v>
      </c>
      <c r="K811" s="110"/>
      <c r="L811" s="45"/>
      <c r="M811" s="2" t="str">
        <f t="shared" si="104"/>
        <v xml:space="preserve"> </v>
      </c>
      <c r="N811" s="74"/>
      <c r="O811" s="45" t="str">
        <f t="shared" si="97"/>
        <v>NA</v>
      </c>
      <c r="P811" s="45" t="str">
        <f t="shared" si="98"/>
        <v>NA</v>
      </c>
      <c r="Q811" s="85"/>
    </row>
    <row r="812" spans="1:17" x14ac:dyDescent="0.25">
      <c r="A812" s="48"/>
      <c r="B812" s="45"/>
      <c r="C812" s="45"/>
      <c r="D812" s="49"/>
      <c r="E812" s="49" t="str">
        <f t="shared" si="99"/>
        <v xml:space="preserve"> </v>
      </c>
      <c r="F812" s="49" t="str">
        <f t="shared" si="100"/>
        <v xml:space="preserve"> </v>
      </c>
      <c r="G812" s="49" t="str">
        <f t="shared" si="101"/>
        <v xml:space="preserve"> </v>
      </c>
      <c r="H812" s="58"/>
      <c r="I812" s="2" t="str">
        <f t="shared" si="102"/>
        <v xml:space="preserve"> </v>
      </c>
      <c r="J812" s="2" t="str">
        <f t="shared" si="103"/>
        <v xml:space="preserve"> </v>
      </c>
      <c r="K812" s="110"/>
      <c r="L812" s="45"/>
      <c r="M812" s="2" t="str">
        <f t="shared" si="104"/>
        <v xml:space="preserve"> </v>
      </c>
      <c r="N812" s="74"/>
      <c r="O812" s="45" t="str">
        <f t="shared" si="97"/>
        <v>NA</v>
      </c>
      <c r="P812" s="45" t="str">
        <f t="shared" si="98"/>
        <v>NA</v>
      </c>
      <c r="Q812" s="85"/>
    </row>
    <row r="813" spans="1:17" x14ac:dyDescent="0.25">
      <c r="A813" s="48"/>
      <c r="B813" s="45"/>
      <c r="C813" s="45"/>
      <c r="D813" s="49"/>
      <c r="E813" s="49" t="str">
        <f t="shared" si="99"/>
        <v xml:space="preserve"> </v>
      </c>
      <c r="F813" s="49" t="str">
        <f t="shared" si="100"/>
        <v xml:space="preserve"> </v>
      </c>
      <c r="G813" s="49" t="str">
        <f t="shared" si="101"/>
        <v xml:space="preserve"> </v>
      </c>
      <c r="H813" s="58"/>
      <c r="I813" s="2" t="str">
        <f t="shared" si="102"/>
        <v xml:space="preserve"> </v>
      </c>
      <c r="J813" s="2" t="str">
        <f t="shared" si="103"/>
        <v xml:space="preserve"> </v>
      </c>
      <c r="K813" s="110"/>
      <c r="L813" s="45"/>
      <c r="M813" s="2" t="str">
        <f t="shared" si="104"/>
        <v xml:space="preserve"> </v>
      </c>
      <c r="N813" s="74"/>
      <c r="O813" s="45" t="str">
        <f t="shared" si="97"/>
        <v>NA</v>
      </c>
      <c r="P813" s="45" t="str">
        <f t="shared" si="98"/>
        <v>NA</v>
      </c>
      <c r="Q813" s="85"/>
    </row>
    <row r="814" spans="1:17" x14ac:dyDescent="0.25">
      <c r="A814" s="48"/>
      <c r="B814" s="45"/>
      <c r="C814" s="45"/>
      <c r="D814" s="49"/>
      <c r="E814" s="49" t="str">
        <f t="shared" si="99"/>
        <v xml:space="preserve"> </v>
      </c>
      <c r="F814" s="49" t="str">
        <f t="shared" si="100"/>
        <v xml:space="preserve"> </v>
      </c>
      <c r="G814" s="49" t="str">
        <f t="shared" si="101"/>
        <v xml:space="preserve"> </v>
      </c>
      <c r="H814" s="58"/>
      <c r="I814" s="2" t="str">
        <f t="shared" si="102"/>
        <v xml:space="preserve"> </v>
      </c>
      <c r="J814" s="2" t="str">
        <f t="shared" si="103"/>
        <v xml:space="preserve"> </v>
      </c>
      <c r="K814" s="110"/>
      <c r="L814" s="45"/>
      <c r="M814" s="2" t="str">
        <f t="shared" si="104"/>
        <v xml:space="preserve"> </v>
      </c>
      <c r="N814" s="74"/>
      <c r="O814" s="45" t="str">
        <f t="shared" si="97"/>
        <v>NA</v>
      </c>
      <c r="P814" s="45" t="str">
        <f t="shared" si="98"/>
        <v>NA</v>
      </c>
      <c r="Q814" s="85"/>
    </row>
    <row r="815" spans="1:17" x14ac:dyDescent="0.25">
      <c r="A815" s="48"/>
      <c r="B815" s="45"/>
      <c r="C815" s="45"/>
      <c r="D815" s="49"/>
      <c r="E815" s="49" t="str">
        <f t="shared" si="99"/>
        <v xml:space="preserve"> </v>
      </c>
      <c r="F815" s="49" t="str">
        <f t="shared" si="100"/>
        <v xml:space="preserve"> </v>
      </c>
      <c r="G815" s="49" t="str">
        <f t="shared" si="101"/>
        <v xml:space="preserve"> </v>
      </c>
      <c r="H815" s="58"/>
      <c r="I815" s="2" t="str">
        <f t="shared" si="102"/>
        <v xml:space="preserve"> </v>
      </c>
      <c r="J815" s="2" t="str">
        <f t="shared" si="103"/>
        <v xml:space="preserve"> </v>
      </c>
      <c r="K815" s="110"/>
      <c r="L815" s="45"/>
      <c r="M815" s="2" t="str">
        <f t="shared" si="104"/>
        <v xml:space="preserve"> </v>
      </c>
      <c r="N815" s="74"/>
      <c r="O815" s="45" t="str">
        <f t="shared" si="97"/>
        <v>NA</v>
      </c>
      <c r="P815" s="45" t="str">
        <f t="shared" si="98"/>
        <v>NA</v>
      </c>
      <c r="Q815" s="85"/>
    </row>
    <row r="816" spans="1:17" x14ac:dyDescent="0.25">
      <c r="A816" s="48"/>
      <c r="B816" s="45"/>
      <c r="C816" s="45"/>
      <c r="D816" s="49"/>
      <c r="E816" s="49" t="str">
        <f t="shared" si="99"/>
        <v xml:space="preserve"> </v>
      </c>
      <c r="F816" s="49" t="str">
        <f t="shared" si="100"/>
        <v xml:space="preserve"> </v>
      </c>
      <c r="G816" s="49" t="str">
        <f t="shared" si="101"/>
        <v xml:space="preserve"> </v>
      </c>
      <c r="H816" s="58"/>
      <c r="I816" s="2" t="str">
        <f t="shared" si="102"/>
        <v xml:space="preserve"> </v>
      </c>
      <c r="J816" s="2" t="str">
        <f t="shared" si="103"/>
        <v xml:space="preserve"> </v>
      </c>
      <c r="K816" s="110"/>
      <c r="L816" s="45"/>
      <c r="M816" s="2" t="str">
        <f t="shared" si="104"/>
        <v xml:space="preserve"> </v>
      </c>
      <c r="N816" s="74"/>
      <c r="O816" s="45" t="str">
        <f t="shared" si="97"/>
        <v>NA</v>
      </c>
      <c r="P816" s="45" t="str">
        <f t="shared" si="98"/>
        <v>NA</v>
      </c>
      <c r="Q816" s="85"/>
    </row>
    <row r="817" spans="1:17" x14ac:dyDescent="0.25">
      <c r="A817" s="48"/>
      <c r="B817" s="45"/>
      <c r="C817" s="45"/>
      <c r="D817" s="49"/>
      <c r="E817" s="49" t="str">
        <f t="shared" si="99"/>
        <v xml:space="preserve"> </v>
      </c>
      <c r="F817" s="49" t="str">
        <f t="shared" si="100"/>
        <v xml:space="preserve"> </v>
      </c>
      <c r="G817" s="49" t="str">
        <f t="shared" si="101"/>
        <v xml:space="preserve"> </v>
      </c>
      <c r="H817" s="58"/>
      <c r="I817" s="2" t="str">
        <f t="shared" si="102"/>
        <v xml:space="preserve"> </v>
      </c>
      <c r="J817" s="2" t="str">
        <f t="shared" si="103"/>
        <v xml:space="preserve"> </v>
      </c>
      <c r="K817" s="110"/>
      <c r="L817" s="45"/>
      <c r="M817" s="2" t="str">
        <f t="shared" si="104"/>
        <v xml:space="preserve"> </v>
      </c>
      <c r="N817" s="74"/>
      <c r="O817" s="45" t="str">
        <f t="shared" si="97"/>
        <v>NA</v>
      </c>
      <c r="P817" s="45" t="str">
        <f t="shared" si="98"/>
        <v>NA</v>
      </c>
      <c r="Q817" s="85"/>
    </row>
    <row r="818" spans="1:17" x14ac:dyDescent="0.25">
      <c r="A818" s="48"/>
      <c r="B818" s="45"/>
      <c r="C818" s="45"/>
      <c r="D818" s="49"/>
      <c r="E818" s="49" t="str">
        <f t="shared" si="99"/>
        <v xml:space="preserve"> </v>
      </c>
      <c r="F818" s="49" t="str">
        <f t="shared" si="100"/>
        <v xml:space="preserve"> </v>
      </c>
      <c r="G818" s="49" t="str">
        <f t="shared" si="101"/>
        <v xml:space="preserve"> </v>
      </c>
      <c r="H818" s="58"/>
      <c r="I818" s="2" t="str">
        <f t="shared" si="102"/>
        <v xml:space="preserve"> </v>
      </c>
      <c r="J818" s="2" t="str">
        <f t="shared" si="103"/>
        <v xml:space="preserve"> </v>
      </c>
      <c r="K818" s="110"/>
      <c r="L818" s="45"/>
      <c r="M818" s="2" t="str">
        <f t="shared" si="104"/>
        <v xml:space="preserve"> </v>
      </c>
      <c r="N818" s="74"/>
      <c r="O818" s="45" t="str">
        <f t="shared" si="97"/>
        <v>NA</v>
      </c>
      <c r="P818" s="45" t="str">
        <f t="shared" si="98"/>
        <v>NA</v>
      </c>
      <c r="Q818" s="85"/>
    </row>
    <row r="819" spans="1:17" x14ac:dyDescent="0.25">
      <c r="A819" s="48"/>
      <c r="B819" s="45"/>
      <c r="C819" s="45"/>
      <c r="D819" s="49"/>
      <c r="E819" s="49" t="str">
        <f t="shared" si="99"/>
        <v xml:space="preserve"> </v>
      </c>
      <c r="F819" s="49" t="str">
        <f t="shared" si="100"/>
        <v xml:space="preserve"> </v>
      </c>
      <c r="G819" s="49" t="str">
        <f t="shared" si="101"/>
        <v xml:space="preserve"> </v>
      </c>
      <c r="H819" s="58"/>
      <c r="I819" s="2" t="str">
        <f t="shared" si="102"/>
        <v xml:space="preserve"> </v>
      </c>
      <c r="J819" s="2" t="str">
        <f t="shared" si="103"/>
        <v xml:space="preserve"> </v>
      </c>
      <c r="K819" s="110"/>
      <c r="L819" s="45"/>
      <c r="M819" s="2" t="str">
        <f t="shared" si="104"/>
        <v xml:space="preserve"> </v>
      </c>
      <c r="N819" s="74"/>
      <c r="O819" s="45" t="str">
        <f t="shared" si="97"/>
        <v>NA</v>
      </c>
      <c r="P819" s="45" t="str">
        <f t="shared" si="98"/>
        <v>NA</v>
      </c>
      <c r="Q819" s="85"/>
    </row>
    <row r="820" spans="1:17" x14ac:dyDescent="0.25">
      <c r="A820" s="48"/>
      <c r="B820" s="45"/>
      <c r="C820" s="45"/>
      <c r="D820" s="49"/>
      <c r="E820" s="49" t="str">
        <f t="shared" si="99"/>
        <v xml:space="preserve"> </v>
      </c>
      <c r="F820" s="49" t="str">
        <f t="shared" si="100"/>
        <v xml:space="preserve"> </v>
      </c>
      <c r="G820" s="49" t="str">
        <f t="shared" si="101"/>
        <v xml:space="preserve"> </v>
      </c>
      <c r="H820" s="58"/>
      <c r="I820" s="2" t="str">
        <f t="shared" si="102"/>
        <v xml:space="preserve"> </v>
      </c>
      <c r="J820" s="2" t="str">
        <f t="shared" si="103"/>
        <v xml:space="preserve"> </v>
      </c>
      <c r="K820" s="110"/>
      <c r="L820" s="45"/>
      <c r="M820" s="2" t="str">
        <f t="shared" si="104"/>
        <v xml:space="preserve"> </v>
      </c>
      <c r="N820" s="74"/>
      <c r="O820" s="45" t="str">
        <f t="shared" si="97"/>
        <v>NA</v>
      </c>
      <c r="P820" s="45" t="str">
        <f t="shared" si="98"/>
        <v>NA</v>
      </c>
      <c r="Q820" s="85"/>
    </row>
    <row r="821" spans="1:17" x14ac:dyDescent="0.25">
      <c r="A821" s="48"/>
      <c r="B821" s="45"/>
      <c r="C821" s="45"/>
      <c r="D821" s="49"/>
      <c r="E821" s="49" t="str">
        <f t="shared" si="99"/>
        <v xml:space="preserve"> </v>
      </c>
      <c r="F821" s="49" t="str">
        <f t="shared" si="100"/>
        <v xml:space="preserve"> </v>
      </c>
      <c r="G821" s="49" t="str">
        <f t="shared" si="101"/>
        <v xml:space="preserve"> </v>
      </c>
      <c r="H821" s="58"/>
      <c r="I821" s="2" t="str">
        <f t="shared" si="102"/>
        <v xml:space="preserve"> </v>
      </c>
      <c r="J821" s="2" t="str">
        <f t="shared" si="103"/>
        <v xml:space="preserve"> </v>
      </c>
      <c r="K821" s="110"/>
      <c r="L821" s="45"/>
      <c r="M821" s="2" t="str">
        <f t="shared" si="104"/>
        <v xml:space="preserve"> </v>
      </c>
      <c r="N821" s="74"/>
      <c r="O821" s="45" t="str">
        <f t="shared" si="97"/>
        <v>NA</v>
      </c>
      <c r="P821" s="45" t="str">
        <f t="shared" si="98"/>
        <v>NA</v>
      </c>
      <c r="Q821" s="85"/>
    </row>
    <row r="822" spans="1:17" x14ac:dyDescent="0.25">
      <c r="A822" s="48"/>
      <c r="B822" s="45"/>
      <c r="C822" s="45"/>
      <c r="D822" s="49"/>
      <c r="E822" s="49" t="str">
        <f t="shared" si="99"/>
        <v xml:space="preserve"> </v>
      </c>
      <c r="F822" s="49" t="str">
        <f t="shared" si="100"/>
        <v xml:space="preserve"> </v>
      </c>
      <c r="G822" s="49" t="str">
        <f t="shared" si="101"/>
        <v xml:space="preserve"> </v>
      </c>
      <c r="H822" s="58"/>
      <c r="I822" s="2" t="str">
        <f t="shared" si="102"/>
        <v xml:space="preserve"> </v>
      </c>
      <c r="J822" s="2" t="str">
        <f t="shared" si="103"/>
        <v xml:space="preserve"> </v>
      </c>
      <c r="K822" s="110"/>
      <c r="L822" s="45"/>
      <c r="M822" s="2" t="str">
        <f t="shared" si="104"/>
        <v xml:space="preserve"> </v>
      </c>
      <c r="N822" s="74"/>
      <c r="O822" s="45" t="str">
        <f t="shared" si="97"/>
        <v>NA</v>
      </c>
      <c r="P822" s="45" t="str">
        <f t="shared" si="98"/>
        <v>NA</v>
      </c>
      <c r="Q822" s="85"/>
    </row>
    <row r="823" spans="1:17" x14ac:dyDescent="0.25">
      <c r="A823" s="48"/>
      <c r="B823" s="45"/>
      <c r="C823" s="45"/>
      <c r="D823" s="49"/>
      <c r="E823" s="49" t="str">
        <f t="shared" si="99"/>
        <v xml:space="preserve"> </v>
      </c>
      <c r="F823" s="49" t="str">
        <f t="shared" si="100"/>
        <v xml:space="preserve"> </v>
      </c>
      <c r="G823" s="49" t="str">
        <f t="shared" si="101"/>
        <v xml:space="preserve"> </v>
      </c>
      <c r="H823" s="58"/>
      <c r="I823" s="2" t="str">
        <f t="shared" si="102"/>
        <v xml:space="preserve"> </v>
      </c>
      <c r="J823" s="2" t="str">
        <f t="shared" si="103"/>
        <v xml:space="preserve"> </v>
      </c>
      <c r="K823" s="110"/>
      <c r="L823" s="45"/>
      <c r="M823" s="2" t="str">
        <f t="shared" si="104"/>
        <v xml:space="preserve"> </v>
      </c>
      <c r="N823" s="74"/>
      <c r="O823" s="45" t="str">
        <f t="shared" si="97"/>
        <v>NA</v>
      </c>
      <c r="P823" s="45" t="str">
        <f t="shared" si="98"/>
        <v>NA</v>
      </c>
      <c r="Q823" s="85"/>
    </row>
    <row r="824" spans="1:17" x14ac:dyDescent="0.25">
      <c r="A824" s="48"/>
      <c r="B824" s="45"/>
      <c r="C824" s="45"/>
      <c r="D824" s="49"/>
      <c r="E824" s="49" t="str">
        <f t="shared" si="99"/>
        <v xml:space="preserve"> </v>
      </c>
      <c r="F824" s="49" t="str">
        <f t="shared" si="100"/>
        <v xml:space="preserve"> </v>
      </c>
      <c r="G824" s="49" t="str">
        <f t="shared" si="101"/>
        <v xml:space="preserve"> </v>
      </c>
      <c r="H824" s="58"/>
      <c r="I824" s="2" t="str">
        <f t="shared" si="102"/>
        <v xml:space="preserve"> </v>
      </c>
      <c r="J824" s="2" t="str">
        <f t="shared" si="103"/>
        <v xml:space="preserve"> </v>
      </c>
      <c r="K824" s="110"/>
      <c r="L824" s="45"/>
      <c r="M824" s="2" t="str">
        <f t="shared" si="104"/>
        <v xml:space="preserve"> </v>
      </c>
      <c r="N824" s="74"/>
      <c r="O824" s="45" t="str">
        <f t="shared" si="97"/>
        <v>NA</v>
      </c>
      <c r="P824" s="45" t="str">
        <f t="shared" si="98"/>
        <v>NA</v>
      </c>
      <c r="Q824" s="85"/>
    </row>
    <row r="825" spans="1:17" x14ac:dyDescent="0.25">
      <c r="A825" s="48"/>
      <c r="B825" s="45"/>
      <c r="C825" s="45"/>
      <c r="D825" s="49"/>
      <c r="E825" s="49" t="str">
        <f t="shared" si="99"/>
        <v xml:space="preserve"> </v>
      </c>
      <c r="F825" s="49" t="str">
        <f t="shared" si="100"/>
        <v xml:space="preserve"> </v>
      </c>
      <c r="G825" s="49" t="str">
        <f t="shared" si="101"/>
        <v xml:space="preserve"> </v>
      </c>
      <c r="H825" s="58"/>
      <c r="I825" s="2" t="str">
        <f t="shared" si="102"/>
        <v xml:space="preserve"> </v>
      </c>
      <c r="J825" s="2" t="str">
        <f t="shared" si="103"/>
        <v xml:space="preserve"> </v>
      </c>
      <c r="K825" s="110"/>
      <c r="L825" s="45"/>
      <c r="M825" s="2" t="str">
        <f t="shared" si="104"/>
        <v xml:space="preserve"> </v>
      </c>
      <c r="N825" s="74"/>
      <c r="O825" s="45" t="str">
        <f t="shared" si="97"/>
        <v>NA</v>
      </c>
      <c r="P825" s="45" t="str">
        <f t="shared" si="98"/>
        <v>NA</v>
      </c>
      <c r="Q825" s="85"/>
    </row>
    <row r="826" spans="1:17" x14ac:dyDescent="0.25">
      <c r="A826" s="48"/>
      <c r="B826" s="45"/>
      <c r="C826" s="45"/>
      <c r="D826" s="49"/>
      <c r="E826" s="49" t="str">
        <f t="shared" si="99"/>
        <v xml:space="preserve"> </v>
      </c>
      <c r="F826" s="49" t="str">
        <f t="shared" si="100"/>
        <v xml:space="preserve"> </v>
      </c>
      <c r="G826" s="49" t="str">
        <f t="shared" si="101"/>
        <v xml:space="preserve"> </v>
      </c>
      <c r="H826" s="58"/>
      <c r="I826" s="2" t="str">
        <f t="shared" si="102"/>
        <v xml:space="preserve"> </v>
      </c>
      <c r="J826" s="2" t="str">
        <f t="shared" si="103"/>
        <v xml:space="preserve"> </v>
      </c>
      <c r="K826" s="110"/>
      <c r="L826" s="45"/>
      <c r="M826" s="2" t="str">
        <f t="shared" si="104"/>
        <v xml:space="preserve"> </v>
      </c>
      <c r="N826" s="74"/>
      <c r="O826" s="45" t="str">
        <f t="shared" si="97"/>
        <v>NA</v>
      </c>
      <c r="P826" s="45" t="str">
        <f t="shared" si="98"/>
        <v>NA</v>
      </c>
      <c r="Q826" s="85"/>
    </row>
    <row r="827" spans="1:17" x14ac:dyDescent="0.25">
      <c r="A827" s="48"/>
      <c r="B827" s="45"/>
      <c r="C827" s="45"/>
      <c r="D827" s="49"/>
      <c r="E827" s="49" t="str">
        <f t="shared" si="99"/>
        <v xml:space="preserve"> </v>
      </c>
      <c r="F827" s="49" t="str">
        <f t="shared" si="100"/>
        <v xml:space="preserve"> </v>
      </c>
      <c r="G827" s="49" t="str">
        <f t="shared" si="101"/>
        <v xml:space="preserve"> </v>
      </c>
      <c r="H827" s="58"/>
      <c r="I827" s="2" t="str">
        <f t="shared" si="102"/>
        <v xml:space="preserve"> </v>
      </c>
      <c r="J827" s="2" t="str">
        <f t="shared" si="103"/>
        <v xml:space="preserve"> </v>
      </c>
      <c r="K827" s="110"/>
      <c r="L827" s="45"/>
      <c r="M827" s="2" t="str">
        <f t="shared" si="104"/>
        <v xml:space="preserve"> </v>
      </c>
      <c r="N827" s="74"/>
      <c r="O827" s="45" t="str">
        <f t="shared" si="97"/>
        <v>NA</v>
      </c>
      <c r="P827" s="45" t="str">
        <f t="shared" si="98"/>
        <v>NA</v>
      </c>
      <c r="Q827" s="85"/>
    </row>
    <row r="828" spans="1:17" x14ac:dyDescent="0.25">
      <c r="A828" s="48"/>
      <c r="B828" s="45"/>
      <c r="C828" s="45"/>
      <c r="D828" s="49"/>
      <c r="E828" s="49" t="str">
        <f t="shared" si="99"/>
        <v xml:space="preserve"> </v>
      </c>
      <c r="F828" s="49" t="str">
        <f t="shared" si="100"/>
        <v xml:space="preserve"> </v>
      </c>
      <c r="G828" s="49" t="str">
        <f t="shared" si="101"/>
        <v xml:space="preserve"> </v>
      </c>
      <c r="H828" s="58"/>
      <c r="I828" s="2" t="str">
        <f t="shared" si="102"/>
        <v xml:space="preserve"> </v>
      </c>
      <c r="J828" s="2" t="str">
        <f t="shared" si="103"/>
        <v xml:space="preserve"> </v>
      </c>
      <c r="K828" s="110"/>
      <c r="L828" s="45"/>
      <c r="M828" s="2" t="str">
        <f t="shared" si="104"/>
        <v xml:space="preserve"> </v>
      </c>
      <c r="N828" s="74"/>
      <c r="O828" s="45" t="str">
        <f t="shared" si="97"/>
        <v>NA</v>
      </c>
      <c r="P828" s="45" t="str">
        <f t="shared" si="98"/>
        <v>NA</v>
      </c>
      <c r="Q828" s="85"/>
    </row>
    <row r="829" spans="1:17" x14ac:dyDescent="0.25">
      <c r="A829" s="48"/>
      <c r="B829" s="45"/>
      <c r="C829" s="45"/>
      <c r="D829" s="49"/>
      <c r="E829" s="49" t="str">
        <f t="shared" si="99"/>
        <v xml:space="preserve"> </v>
      </c>
      <c r="F829" s="49" t="str">
        <f t="shared" si="100"/>
        <v xml:space="preserve"> </v>
      </c>
      <c r="G829" s="49" t="str">
        <f t="shared" si="101"/>
        <v xml:space="preserve"> </v>
      </c>
      <c r="H829" s="58"/>
      <c r="I829" s="2" t="str">
        <f t="shared" si="102"/>
        <v xml:space="preserve"> </v>
      </c>
      <c r="J829" s="2" t="str">
        <f t="shared" si="103"/>
        <v xml:space="preserve"> </v>
      </c>
      <c r="K829" s="110"/>
      <c r="L829" s="45"/>
      <c r="M829" s="2" t="str">
        <f t="shared" si="104"/>
        <v xml:space="preserve"> </v>
      </c>
      <c r="N829" s="74"/>
      <c r="O829" s="45" t="str">
        <f t="shared" si="97"/>
        <v>NA</v>
      </c>
      <c r="P829" s="45" t="str">
        <f t="shared" si="98"/>
        <v>NA</v>
      </c>
      <c r="Q829" s="85"/>
    </row>
    <row r="830" spans="1:17" x14ac:dyDescent="0.25">
      <c r="A830" s="48"/>
      <c r="B830" s="45"/>
      <c r="C830" s="45"/>
      <c r="D830" s="49"/>
      <c r="E830" s="49" t="str">
        <f t="shared" si="99"/>
        <v xml:space="preserve"> </v>
      </c>
      <c r="F830" s="49" t="str">
        <f t="shared" si="100"/>
        <v xml:space="preserve"> </v>
      </c>
      <c r="G830" s="49" t="str">
        <f t="shared" si="101"/>
        <v xml:space="preserve"> </v>
      </c>
      <c r="H830" s="58"/>
      <c r="I830" s="2" t="str">
        <f t="shared" si="102"/>
        <v xml:space="preserve"> </v>
      </c>
      <c r="J830" s="2" t="str">
        <f t="shared" si="103"/>
        <v xml:space="preserve"> </v>
      </c>
      <c r="K830" s="110"/>
      <c r="L830" s="45"/>
      <c r="M830" s="2" t="str">
        <f t="shared" si="104"/>
        <v xml:space="preserve"> </v>
      </c>
      <c r="N830" s="74"/>
      <c r="O830" s="45" t="str">
        <f t="shared" si="97"/>
        <v>NA</v>
      </c>
      <c r="P830" s="45" t="str">
        <f t="shared" si="98"/>
        <v>NA</v>
      </c>
      <c r="Q830" s="85"/>
    </row>
    <row r="831" spans="1:17" x14ac:dyDescent="0.25">
      <c r="A831" s="48"/>
      <c r="B831" s="45"/>
      <c r="C831" s="45"/>
      <c r="D831" s="49"/>
      <c r="E831" s="49" t="str">
        <f t="shared" si="99"/>
        <v xml:space="preserve"> </v>
      </c>
      <c r="F831" s="49" t="str">
        <f t="shared" si="100"/>
        <v xml:space="preserve"> </v>
      </c>
      <c r="G831" s="49" t="str">
        <f t="shared" si="101"/>
        <v xml:space="preserve"> </v>
      </c>
      <c r="H831" s="58"/>
      <c r="I831" s="2" t="str">
        <f t="shared" si="102"/>
        <v xml:space="preserve"> </v>
      </c>
      <c r="J831" s="2" t="str">
        <f t="shared" si="103"/>
        <v xml:space="preserve"> </v>
      </c>
      <c r="K831" s="110"/>
      <c r="L831" s="45"/>
      <c r="M831" s="2" t="str">
        <f t="shared" si="104"/>
        <v xml:space="preserve"> </v>
      </c>
      <c r="N831" s="74"/>
      <c r="O831" s="45" t="str">
        <f t="shared" si="97"/>
        <v>NA</v>
      </c>
      <c r="P831" s="45" t="str">
        <f t="shared" si="98"/>
        <v>NA</v>
      </c>
      <c r="Q831" s="85"/>
    </row>
    <row r="832" spans="1:17" x14ac:dyDescent="0.25">
      <c r="A832" s="48"/>
      <c r="B832" s="45"/>
      <c r="C832" s="45"/>
      <c r="D832" s="49"/>
      <c r="E832" s="49" t="str">
        <f t="shared" si="99"/>
        <v xml:space="preserve"> </v>
      </c>
      <c r="F832" s="49" t="str">
        <f t="shared" si="100"/>
        <v xml:space="preserve"> </v>
      </c>
      <c r="G832" s="49" t="str">
        <f t="shared" si="101"/>
        <v xml:space="preserve"> </v>
      </c>
      <c r="H832" s="58"/>
      <c r="I832" s="2" t="str">
        <f t="shared" si="102"/>
        <v xml:space="preserve"> </v>
      </c>
      <c r="J832" s="2" t="str">
        <f t="shared" si="103"/>
        <v xml:space="preserve"> </v>
      </c>
      <c r="K832" s="110"/>
      <c r="L832" s="45"/>
      <c r="M832" s="2" t="str">
        <f t="shared" si="104"/>
        <v xml:space="preserve"> </v>
      </c>
      <c r="N832" s="74"/>
      <c r="O832" s="45" t="str">
        <f t="shared" si="97"/>
        <v>NA</v>
      </c>
      <c r="P832" s="45" t="str">
        <f t="shared" si="98"/>
        <v>NA</v>
      </c>
      <c r="Q832" s="85"/>
    </row>
    <row r="833" spans="1:17" x14ac:dyDescent="0.25">
      <c r="A833" s="48"/>
      <c r="B833" s="45"/>
      <c r="C833" s="45"/>
      <c r="D833" s="49"/>
      <c r="E833" s="49" t="str">
        <f t="shared" si="99"/>
        <v xml:space="preserve"> </v>
      </c>
      <c r="F833" s="49" t="str">
        <f t="shared" si="100"/>
        <v xml:space="preserve"> </v>
      </c>
      <c r="G833" s="49" t="str">
        <f t="shared" si="101"/>
        <v xml:space="preserve"> </v>
      </c>
      <c r="H833" s="58"/>
      <c r="I833" s="2" t="str">
        <f t="shared" si="102"/>
        <v xml:space="preserve"> </v>
      </c>
      <c r="J833" s="2" t="str">
        <f t="shared" si="103"/>
        <v xml:space="preserve"> </v>
      </c>
      <c r="K833" s="110"/>
      <c r="L833" s="45"/>
      <c r="M833" s="2" t="str">
        <f t="shared" si="104"/>
        <v xml:space="preserve"> </v>
      </c>
      <c r="N833" s="74"/>
      <c r="O833" s="45" t="str">
        <f t="shared" si="97"/>
        <v>NA</v>
      </c>
      <c r="P833" s="45" t="str">
        <f t="shared" si="98"/>
        <v>NA</v>
      </c>
      <c r="Q833" s="85"/>
    </row>
    <row r="834" spans="1:17" x14ac:dyDescent="0.25">
      <c r="A834" s="48"/>
      <c r="B834" s="45"/>
      <c r="C834" s="45"/>
      <c r="D834" s="49"/>
      <c r="E834" s="49" t="str">
        <f t="shared" si="99"/>
        <v xml:space="preserve"> </v>
      </c>
      <c r="F834" s="49" t="str">
        <f t="shared" si="100"/>
        <v xml:space="preserve"> </v>
      </c>
      <c r="G834" s="49" t="str">
        <f t="shared" si="101"/>
        <v xml:space="preserve"> </v>
      </c>
      <c r="H834" s="58"/>
      <c r="I834" s="2" t="str">
        <f t="shared" si="102"/>
        <v xml:space="preserve"> </v>
      </c>
      <c r="J834" s="2" t="str">
        <f t="shared" si="103"/>
        <v xml:space="preserve"> </v>
      </c>
      <c r="K834" s="110"/>
      <c r="L834" s="45"/>
      <c r="M834" s="2" t="str">
        <f t="shared" si="104"/>
        <v xml:space="preserve"> </v>
      </c>
      <c r="N834" s="74"/>
      <c r="O834" s="45" t="str">
        <f t="shared" si="97"/>
        <v>NA</v>
      </c>
      <c r="P834" s="45" t="str">
        <f t="shared" si="98"/>
        <v>NA</v>
      </c>
      <c r="Q834" s="85"/>
    </row>
    <row r="835" spans="1:17" x14ac:dyDescent="0.25">
      <c r="A835" s="48"/>
      <c r="B835" s="45"/>
      <c r="C835" s="45"/>
      <c r="D835" s="49"/>
      <c r="E835" s="49" t="str">
        <f t="shared" si="99"/>
        <v xml:space="preserve"> </v>
      </c>
      <c r="F835" s="49" t="str">
        <f t="shared" si="100"/>
        <v xml:space="preserve"> </v>
      </c>
      <c r="G835" s="49" t="str">
        <f t="shared" si="101"/>
        <v xml:space="preserve"> </v>
      </c>
      <c r="H835" s="58"/>
      <c r="I835" s="2" t="str">
        <f t="shared" si="102"/>
        <v xml:space="preserve"> </v>
      </c>
      <c r="J835" s="2" t="str">
        <f t="shared" si="103"/>
        <v xml:space="preserve"> </v>
      </c>
      <c r="K835" s="110"/>
      <c r="L835" s="45"/>
      <c r="M835" s="2" t="str">
        <f t="shared" si="104"/>
        <v xml:space="preserve"> </v>
      </c>
      <c r="N835" s="74"/>
      <c r="O835" s="45" t="str">
        <f t="shared" si="97"/>
        <v>NA</v>
      </c>
      <c r="P835" s="45" t="str">
        <f t="shared" si="98"/>
        <v>NA</v>
      </c>
      <c r="Q835" s="85"/>
    </row>
    <row r="836" spans="1:17" x14ac:dyDescent="0.25">
      <c r="A836" s="48"/>
      <c r="B836" s="45"/>
      <c r="C836" s="45"/>
      <c r="D836" s="49"/>
      <c r="E836" s="49" t="str">
        <f t="shared" si="99"/>
        <v xml:space="preserve"> </v>
      </c>
      <c r="F836" s="49" t="str">
        <f t="shared" si="100"/>
        <v xml:space="preserve"> </v>
      </c>
      <c r="G836" s="49" t="str">
        <f t="shared" si="101"/>
        <v xml:space="preserve"> </v>
      </c>
      <c r="H836" s="58"/>
      <c r="I836" s="2" t="str">
        <f t="shared" si="102"/>
        <v xml:space="preserve"> </v>
      </c>
      <c r="J836" s="2" t="str">
        <f t="shared" si="103"/>
        <v xml:space="preserve"> </v>
      </c>
      <c r="K836" s="110"/>
      <c r="L836" s="45"/>
      <c r="M836" s="2" t="str">
        <f t="shared" si="104"/>
        <v xml:space="preserve"> </v>
      </c>
      <c r="N836" s="74"/>
      <c r="O836" s="45" t="str">
        <f t="shared" si="97"/>
        <v>NA</v>
      </c>
      <c r="P836" s="45" t="str">
        <f t="shared" si="98"/>
        <v>NA</v>
      </c>
      <c r="Q836" s="85"/>
    </row>
    <row r="837" spans="1:17" x14ac:dyDescent="0.25">
      <c r="A837" s="48"/>
      <c r="B837" s="45"/>
      <c r="C837" s="45"/>
      <c r="D837" s="49"/>
      <c r="E837" s="49" t="str">
        <f t="shared" si="99"/>
        <v xml:space="preserve"> </v>
      </c>
      <c r="F837" s="49" t="str">
        <f t="shared" si="100"/>
        <v xml:space="preserve"> </v>
      </c>
      <c r="G837" s="49" t="str">
        <f t="shared" si="101"/>
        <v xml:space="preserve"> </v>
      </c>
      <c r="H837" s="58"/>
      <c r="I837" s="2" t="str">
        <f t="shared" si="102"/>
        <v xml:space="preserve"> </v>
      </c>
      <c r="J837" s="2" t="str">
        <f t="shared" si="103"/>
        <v xml:space="preserve"> </v>
      </c>
      <c r="K837" s="110"/>
      <c r="L837" s="45"/>
      <c r="M837" s="2" t="str">
        <f t="shared" si="104"/>
        <v xml:space="preserve"> </v>
      </c>
      <c r="N837" s="74"/>
      <c r="O837" s="45" t="str">
        <f t="shared" si="97"/>
        <v>NA</v>
      </c>
      <c r="P837" s="45" t="str">
        <f t="shared" si="98"/>
        <v>NA</v>
      </c>
      <c r="Q837" s="85"/>
    </row>
    <row r="838" spans="1:17" x14ac:dyDescent="0.25">
      <c r="A838" s="48"/>
      <c r="B838" s="45"/>
      <c r="C838" s="45"/>
      <c r="D838" s="49"/>
      <c r="E838" s="49" t="str">
        <f t="shared" si="99"/>
        <v xml:space="preserve"> </v>
      </c>
      <c r="F838" s="49" t="str">
        <f t="shared" si="100"/>
        <v xml:space="preserve"> </v>
      </c>
      <c r="G838" s="49" t="str">
        <f t="shared" si="101"/>
        <v xml:space="preserve"> </v>
      </c>
      <c r="H838" s="58"/>
      <c r="I838" s="2" t="str">
        <f t="shared" si="102"/>
        <v xml:space="preserve"> </v>
      </c>
      <c r="J838" s="2" t="str">
        <f t="shared" si="103"/>
        <v xml:space="preserve"> </v>
      </c>
      <c r="K838" s="110"/>
      <c r="L838" s="45"/>
      <c r="M838" s="2" t="str">
        <f t="shared" si="104"/>
        <v xml:space="preserve"> </v>
      </c>
      <c r="N838" s="74"/>
      <c r="O838" s="45" t="str">
        <f t="shared" si="97"/>
        <v>NA</v>
      </c>
      <c r="P838" s="45" t="str">
        <f t="shared" si="98"/>
        <v>NA</v>
      </c>
      <c r="Q838" s="85"/>
    </row>
    <row r="839" spans="1:17" x14ac:dyDescent="0.25">
      <c r="A839" s="48"/>
      <c r="B839" s="45"/>
      <c r="C839" s="45"/>
      <c r="D839" s="49"/>
      <c r="E839" s="49" t="str">
        <f t="shared" si="99"/>
        <v xml:space="preserve"> </v>
      </c>
      <c r="F839" s="49" t="str">
        <f t="shared" si="100"/>
        <v xml:space="preserve"> </v>
      </c>
      <c r="G839" s="49" t="str">
        <f t="shared" si="101"/>
        <v xml:space="preserve"> </v>
      </c>
      <c r="H839" s="58"/>
      <c r="I839" s="2" t="str">
        <f t="shared" si="102"/>
        <v xml:space="preserve"> </v>
      </c>
      <c r="J839" s="2" t="str">
        <f t="shared" si="103"/>
        <v xml:space="preserve"> </v>
      </c>
      <c r="K839" s="110"/>
      <c r="L839" s="45"/>
      <c r="M839" s="2" t="str">
        <f t="shared" si="104"/>
        <v xml:space="preserve"> </v>
      </c>
      <c r="N839" s="74"/>
      <c r="O839" s="45" t="str">
        <f t="shared" si="97"/>
        <v>NA</v>
      </c>
      <c r="P839" s="45" t="str">
        <f t="shared" si="98"/>
        <v>NA</v>
      </c>
      <c r="Q839" s="85"/>
    </row>
    <row r="840" spans="1:17" x14ac:dyDescent="0.25">
      <c r="A840" s="48"/>
      <c r="B840" s="45"/>
      <c r="C840" s="45"/>
      <c r="D840" s="49"/>
      <c r="E840" s="49" t="str">
        <f t="shared" si="99"/>
        <v xml:space="preserve"> </v>
      </c>
      <c r="F840" s="49" t="str">
        <f t="shared" si="100"/>
        <v xml:space="preserve"> </v>
      </c>
      <c r="G840" s="49" t="str">
        <f t="shared" si="101"/>
        <v xml:space="preserve"> </v>
      </c>
      <c r="H840" s="58"/>
      <c r="I840" s="2" t="str">
        <f t="shared" si="102"/>
        <v xml:space="preserve"> </v>
      </c>
      <c r="J840" s="2" t="str">
        <f t="shared" si="103"/>
        <v xml:space="preserve"> </v>
      </c>
      <c r="K840" s="110"/>
      <c r="L840" s="45"/>
      <c r="M840" s="2" t="str">
        <f t="shared" si="104"/>
        <v xml:space="preserve"> </v>
      </c>
      <c r="N840" s="74"/>
      <c r="O840" s="45" t="str">
        <f t="shared" si="97"/>
        <v>NA</v>
      </c>
      <c r="P840" s="45" t="str">
        <f t="shared" si="98"/>
        <v>NA</v>
      </c>
      <c r="Q840" s="85"/>
    </row>
    <row r="841" spans="1:17" x14ac:dyDescent="0.25">
      <c r="A841" s="48"/>
      <c r="B841" s="45"/>
      <c r="C841" s="45"/>
      <c r="D841" s="49"/>
      <c r="E841" s="49" t="str">
        <f t="shared" si="99"/>
        <v xml:space="preserve"> </v>
      </c>
      <c r="F841" s="49" t="str">
        <f t="shared" si="100"/>
        <v xml:space="preserve"> </v>
      </c>
      <c r="G841" s="49" t="str">
        <f t="shared" si="101"/>
        <v xml:space="preserve"> </v>
      </c>
      <c r="H841" s="58"/>
      <c r="I841" s="2" t="str">
        <f t="shared" si="102"/>
        <v xml:space="preserve"> </v>
      </c>
      <c r="J841" s="2" t="str">
        <f t="shared" si="103"/>
        <v xml:space="preserve"> </v>
      </c>
      <c r="K841" s="110"/>
      <c r="L841" s="45"/>
      <c r="M841" s="2" t="str">
        <f t="shared" si="104"/>
        <v xml:space="preserve"> </v>
      </c>
      <c r="N841" s="74"/>
      <c r="O841" s="45" t="str">
        <f t="shared" si="97"/>
        <v>NA</v>
      </c>
      <c r="P841" s="45" t="str">
        <f t="shared" si="98"/>
        <v>NA</v>
      </c>
      <c r="Q841" s="85"/>
    </row>
    <row r="842" spans="1:17" x14ac:dyDescent="0.25">
      <c r="A842" s="48"/>
      <c r="B842" s="45"/>
      <c r="C842" s="45"/>
      <c r="D842" s="49"/>
      <c r="E842" s="49" t="str">
        <f t="shared" si="99"/>
        <v xml:space="preserve"> </v>
      </c>
      <c r="F842" s="49" t="str">
        <f t="shared" si="100"/>
        <v xml:space="preserve"> </v>
      </c>
      <c r="G842" s="49" t="str">
        <f t="shared" si="101"/>
        <v xml:space="preserve"> </v>
      </c>
      <c r="H842" s="58"/>
      <c r="I842" s="2" t="str">
        <f t="shared" si="102"/>
        <v xml:space="preserve"> </v>
      </c>
      <c r="J842" s="2" t="str">
        <f t="shared" si="103"/>
        <v xml:space="preserve"> </v>
      </c>
      <c r="K842" s="110"/>
      <c r="L842" s="45"/>
      <c r="M842" s="2" t="str">
        <f t="shared" si="104"/>
        <v xml:space="preserve"> </v>
      </c>
      <c r="N842" s="74"/>
      <c r="O842" s="45" t="str">
        <f t="shared" si="97"/>
        <v>NA</v>
      </c>
      <c r="P842" s="45" t="str">
        <f t="shared" si="98"/>
        <v>NA</v>
      </c>
      <c r="Q842" s="85"/>
    </row>
    <row r="843" spans="1:17" x14ac:dyDescent="0.25">
      <c r="A843" s="48"/>
      <c r="B843" s="45"/>
      <c r="C843" s="45"/>
      <c r="D843" s="49"/>
      <c r="E843" s="49" t="str">
        <f t="shared" si="99"/>
        <v xml:space="preserve"> </v>
      </c>
      <c r="F843" s="49" t="str">
        <f t="shared" si="100"/>
        <v xml:space="preserve"> </v>
      </c>
      <c r="G843" s="49" t="str">
        <f t="shared" si="101"/>
        <v xml:space="preserve"> </v>
      </c>
      <c r="H843" s="58"/>
      <c r="I843" s="2" t="str">
        <f t="shared" si="102"/>
        <v xml:space="preserve"> </v>
      </c>
      <c r="J843" s="2" t="str">
        <f t="shared" si="103"/>
        <v xml:space="preserve"> </v>
      </c>
      <c r="K843" s="110"/>
      <c r="L843" s="45"/>
      <c r="M843" s="2" t="str">
        <f t="shared" si="104"/>
        <v xml:space="preserve"> </v>
      </c>
      <c r="N843" s="74"/>
      <c r="O843" s="45" t="str">
        <f t="shared" si="97"/>
        <v>NA</v>
      </c>
      <c r="P843" s="45" t="str">
        <f t="shared" si="98"/>
        <v>NA</v>
      </c>
      <c r="Q843" s="85"/>
    </row>
    <row r="844" spans="1:17" x14ac:dyDescent="0.25">
      <c r="A844" s="48"/>
      <c r="B844" s="45"/>
      <c r="C844" s="45"/>
      <c r="D844" s="49"/>
      <c r="E844" s="49" t="str">
        <f t="shared" si="99"/>
        <v xml:space="preserve"> </v>
      </c>
      <c r="F844" s="49" t="str">
        <f t="shared" si="100"/>
        <v xml:space="preserve"> </v>
      </c>
      <c r="G844" s="49" t="str">
        <f t="shared" si="101"/>
        <v xml:space="preserve"> </v>
      </c>
      <c r="H844" s="58"/>
      <c r="I844" s="2" t="str">
        <f t="shared" si="102"/>
        <v xml:space="preserve"> </v>
      </c>
      <c r="J844" s="2" t="str">
        <f t="shared" si="103"/>
        <v xml:space="preserve"> </v>
      </c>
      <c r="K844" s="110"/>
      <c r="L844" s="45"/>
      <c r="M844" s="2" t="str">
        <f t="shared" si="104"/>
        <v xml:space="preserve"> </v>
      </c>
      <c r="N844" s="74"/>
      <c r="O844" s="45" t="str">
        <f t="shared" ref="O844:O907" si="105">IF(L844="","NA","A compléter")</f>
        <v>NA</v>
      </c>
      <c r="P844" s="45" t="str">
        <f t="shared" ref="P844:P907" si="106">IF(L844="","NA","A compléter")</f>
        <v>NA</v>
      </c>
      <c r="Q844" s="85"/>
    </row>
    <row r="845" spans="1:17" x14ac:dyDescent="0.25">
      <c r="A845" s="48"/>
      <c r="B845" s="45"/>
      <c r="C845" s="45"/>
      <c r="D845" s="49"/>
      <c r="E845" s="49" t="str">
        <f t="shared" si="99"/>
        <v xml:space="preserve"> </v>
      </c>
      <c r="F845" s="49" t="str">
        <f t="shared" si="100"/>
        <v xml:space="preserve"> </v>
      </c>
      <c r="G845" s="49" t="str">
        <f t="shared" si="101"/>
        <v xml:space="preserve"> </v>
      </c>
      <c r="H845" s="58"/>
      <c r="I845" s="2" t="str">
        <f t="shared" si="102"/>
        <v xml:space="preserve"> </v>
      </c>
      <c r="J845" s="2" t="str">
        <f t="shared" si="103"/>
        <v xml:space="preserve"> </v>
      </c>
      <c r="K845" s="110"/>
      <c r="L845" s="45"/>
      <c r="M845" s="2" t="str">
        <f t="shared" si="104"/>
        <v xml:space="preserve"> </v>
      </c>
      <c r="N845" s="74"/>
      <c r="O845" s="45" t="str">
        <f t="shared" si="105"/>
        <v>NA</v>
      </c>
      <c r="P845" s="45" t="str">
        <f t="shared" si="106"/>
        <v>NA</v>
      </c>
      <c r="Q845" s="85"/>
    </row>
    <row r="846" spans="1:17" x14ac:dyDescent="0.25">
      <c r="A846" s="48"/>
      <c r="B846" s="45"/>
      <c r="C846" s="45"/>
      <c r="D846" s="49"/>
      <c r="E846" s="49" t="str">
        <f t="shared" si="99"/>
        <v xml:space="preserve"> </v>
      </c>
      <c r="F846" s="49" t="str">
        <f t="shared" si="100"/>
        <v xml:space="preserve"> </v>
      </c>
      <c r="G846" s="49" t="str">
        <f t="shared" si="101"/>
        <v xml:space="preserve"> </v>
      </c>
      <c r="H846" s="58"/>
      <c r="I846" s="2" t="str">
        <f t="shared" si="102"/>
        <v xml:space="preserve"> </v>
      </c>
      <c r="J846" s="2" t="str">
        <f t="shared" si="103"/>
        <v xml:space="preserve"> </v>
      </c>
      <c r="K846" s="110"/>
      <c r="L846" s="45"/>
      <c r="M846" s="2" t="str">
        <f t="shared" si="104"/>
        <v xml:space="preserve"> </v>
      </c>
      <c r="N846" s="74"/>
      <c r="O846" s="45" t="str">
        <f t="shared" si="105"/>
        <v>NA</v>
      </c>
      <c r="P846" s="45" t="str">
        <f t="shared" si="106"/>
        <v>NA</v>
      </c>
      <c r="Q846" s="85"/>
    </row>
    <row r="847" spans="1:17" x14ac:dyDescent="0.25">
      <c r="A847" s="48"/>
      <c r="B847" s="45"/>
      <c r="C847" s="45"/>
      <c r="D847" s="49"/>
      <c r="E847" s="49" t="str">
        <f t="shared" ref="E847:E910" si="107">IF(A847=""," ","A compléter")</f>
        <v xml:space="preserve"> </v>
      </c>
      <c r="F847" s="49" t="str">
        <f t="shared" ref="F847:F910" si="108">IF(B847=""," ","A compléter")</f>
        <v xml:space="preserve"> </v>
      </c>
      <c r="G847" s="49" t="str">
        <f t="shared" ref="G847:G910" si="109">IF(B847=""," ","A compléter")</f>
        <v xml:space="preserve"> </v>
      </c>
      <c r="H847" s="58"/>
      <c r="I847" s="2" t="str">
        <f t="shared" ref="I847:I910" si="110">IF(H847=""," ","A compléter")</f>
        <v xml:space="preserve"> </v>
      </c>
      <c r="J847" s="2" t="str">
        <f t="shared" ref="J847:J910" si="111">IF(H847=""," ","A compléter")</f>
        <v xml:space="preserve"> </v>
      </c>
      <c r="K847" s="110"/>
      <c r="L847" s="45"/>
      <c r="M847" s="2" t="str">
        <f t="shared" ref="M847:M910" si="112">IF(H847=""," ","A compléter")</f>
        <v xml:space="preserve"> </v>
      </c>
      <c r="N847" s="74"/>
      <c r="O847" s="45" t="str">
        <f t="shared" si="105"/>
        <v>NA</v>
      </c>
      <c r="P847" s="45" t="str">
        <f t="shared" si="106"/>
        <v>NA</v>
      </c>
      <c r="Q847" s="85"/>
    </row>
    <row r="848" spans="1:17" x14ac:dyDescent="0.25">
      <c r="A848" s="48"/>
      <c r="B848" s="45"/>
      <c r="C848" s="45"/>
      <c r="D848" s="49"/>
      <c r="E848" s="49" t="str">
        <f t="shared" si="107"/>
        <v xml:space="preserve"> </v>
      </c>
      <c r="F848" s="49" t="str">
        <f t="shared" si="108"/>
        <v xml:space="preserve"> </v>
      </c>
      <c r="G848" s="49" t="str">
        <f t="shared" si="109"/>
        <v xml:space="preserve"> </v>
      </c>
      <c r="H848" s="58"/>
      <c r="I848" s="2" t="str">
        <f t="shared" si="110"/>
        <v xml:space="preserve"> </v>
      </c>
      <c r="J848" s="2" t="str">
        <f t="shared" si="111"/>
        <v xml:space="preserve"> </v>
      </c>
      <c r="K848" s="110"/>
      <c r="L848" s="45"/>
      <c r="M848" s="2" t="str">
        <f t="shared" si="112"/>
        <v xml:space="preserve"> </v>
      </c>
      <c r="N848" s="74"/>
      <c r="O848" s="45" t="str">
        <f t="shared" si="105"/>
        <v>NA</v>
      </c>
      <c r="P848" s="45" t="str">
        <f t="shared" si="106"/>
        <v>NA</v>
      </c>
      <c r="Q848" s="85"/>
    </row>
    <row r="849" spans="1:17" x14ac:dyDescent="0.25">
      <c r="A849" s="48"/>
      <c r="B849" s="45"/>
      <c r="C849" s="45"/>
      <c r="D849" s="49"/>
      <c r="E849" s="49" t="str">
        <f t="shared" si="107"/>
        <v xml:space="preserve"> </v>
      </c>
      <c r="F849" s="49" t="str">
        <f t="shared" si="108"/>
        <v xml:space="preserve"> </v>
      </c>
      <c r="G849" s="49" t="str">
        <f t="shared" si="109"/>
        <v xml:space="preserve"> </v>
      </c>
      <c r="H849" s="58"/>
      <c r="I849" s="2" t="str">
        <f t="shared" si="110"/>
        <v xml:space="preserve"> </v>
      </c>
      <c r="J849" s="2" t="str">
        <f t="shared" si="111"/>
        <v xml:space="preserve"> </v>
      </c>
      <c r="K849" s="110"/>
      <c r="L849" s="45"/>
      <c r="M849" s="2" t="str">
        <f t="shared" si="112"/>
        <v xml:space="preserve"> </v>
      </c>
      <c r="N849" s="74"/>
      <c r="O849" s="45" t="str">
        <f t="shared" si="105"/>
        <v>NA</v>
      </c>
      <c r="P849" s="45" t="str">
        <f t="shared" si="106"/>
        <v>NA</v>
      </c>
      <c r="Q849" s="85"/>
    </row>
    <row r="850" spans="1:17" x14ac:dyDescent="0.25">
      <c r="A850" s="48"/>
      <c r="B850" s="45"/>
      <c r="C850" s="45"/>
      <c r="D850" s="49"/>
      <c r="E850" s="49" t="str">
        <f t="shared" si="107"/>
        <v xml:space="preserve"> </v>
      </c>
      <c r="F850" s="49" t="str">
        <f t="shared" si="108"/>
        <v xml:space="preserve"> </v>
      </c>
      <c r="G850" s="49" t="str">
        <f t="shared" si="109"/>
        <v xml:space="preserve"> </v>
      </c>
      <c r="H850" s="58"/>
      <c r="I850" s="2" t="str">
        <f t="shared" si="110"/>
        <v xml:space="preserve"> </v>
      </c>
      <c r="J850" s="2" t="str">
        <f t="shared" si="111"/>
        <v xml:space="preserve"> </v>
      </c>
      <c r="K850" s="110"/>
      <c r="L850" s="45"/>
      <c r="M850" s="2" t="str">
        <f t="shared" si="112"/>
        <v xml:space="preserve"> </v>
      </c>
      <c r="N850" s="74"/>
      <c r="O850" s="45" t="str">
        <f t="shared" si="105"/>
        <v>NA</v>
      </c>
      <c r="P850" s="45" t="str">
        <f t="shared" si="106"/>
        <v>NA</v>
      </c>
      <c r="Q850" s="85"/>
    </row>
    <row r="851" spans="1:17" x14ac:dyDescent="0.25">
      <c r="A851" s="48"/>
      <c r="B851" s="45"/>
      <c r="C851" s="45"/>
      <c r="D851" s="49"/>
      <c r="E851" s="49" t="str">
        <f t="shared" si="107"/>
        <v xml:space="preserve"> </v>
      </c>
      <c r="F851" s="49" t="str">
        <f t="shared" si="108"/>
        <v xml:space="preserve"> </v>
      </c>
      <c r="G851" s="49" t="str">
        <f t="shared" si="109"/>
        <v xml:space="preserve"> </v>
      </c>
      <c r="H851" s="58"/>
      <c r="I851" s="2" t="str">
        <f t="shared" si="110"/>
        <v xml:space="preserve"> </v>
      </c>
      <c r="J851" s="2" t="str">
        <f t="shared" si="111"/>
        <v xml:space="preserve"> </v>
      </c>
      <c r="K851" s="110"/>
      <c r="L851" s="45"/>
      <c r="M851" s="2" t="str">
        <f t="shared" si="112"/>
        <v xml:space="preserve"> </v>
      </c>
      <c r="N851" s="74"/>
      <c r="O851" s="45" t="str">
        <f t="shared" si="105"/>
        <v>NA</v>
      </c>
      <c r="P851" s="45" t="str">
        <f t="shared" si="106"/>
        <v>NA</v>
      </c>
      <c r="Q851" s="85"/>
    </row>
    <row r="852" spans="1:17" x14ac:dyDescent="0.25">
      <c r="A852" s="48"/>
      <c r="B852" s="45"/>
      <c r="C852" s="45"/>
      <c r="D852" s="49"/>
      <c r="E852" s="49" t="str">
        <f t="shared" si="107"/>
        <v xml:space="preserve"> </v>
      </c>
      <c r="F852" s="49" t="str">
        <f t="shared" si="108"/>
        <v xml:space="preserve"> </v>
      </c>
      <c r="G852" s="49" t="str">
        <f t="shared" si="109"/>
        <v xml:space="preserve"> </v>
      </c>
      <c r="H852" s="58"/>
      <c r="I852" s="2" t="str">
        <f t="shared" si="110"/>
        <v xml:space="preserve"> </v>
      </c>
      <c r="J852" s="2" t="str">
        <f t="shared" si="111"/>
        <v xml:space="preserve"> </v>
      </c>
      <c r="K852" s="110"/>
      <c r="L852" s="45"/>
      <c r="M852" s="2" t="str">
        <f t="shared" si="112"/>
        <v xml:space="preserve"> </v>
      </c>
      <c r="N852" s="74"/>
      <c r="O852" s="45" t="str">
        <f t="shared" si="105"/>
        <v>NA</v>
      </c>
      <c r="P852" s="45" t="str">
        <f t="shared" si="106"/>
        <v>NA</v>
      </c>
      <c r="Q852" s="85"/>
    </row>
    <row r="853" spans="1:17" x14ac:dyDescent="0.25">
      <c r="A853" s="48"/>
      <c r="B853" s="45"/>
      <c r="C853" s="45"/>
      <c r="D853" s="49"/>
      <c r="E853" s="49" t="str">
        <f t="shared" si="107"/>
        <v xml:space="preserve"> </v>
      </c>
      <c r="F853" s="49" t="str">
        <f t="shared" si="108"/>
        <v xml:space="preserve"> </v>
      </c>
      <c r="G853" s="49" t="str">
        <f t="shared" si="109"/>
        <v xml:space="preserve"> </v>
      </c>
      <c r="H853" s="58"/>
      <c r="I853" s="2" t="str">
        <f t="shared" si="110"/>
        <v xml:space="preserve"> </v>
      </c>
      <c r="J853" s="2" t="str">
        <f t="shared" si="111"/>
        <v xml:space="preserve"> </v>
      </c>
      <c r="K853" s="110"/>
      <c r="L853" s="45"/>
      <c r="M853" s="2" t="str">
        <f t="shared" si="112"/>
        <v xml:space="preserve"> </v>
      </c>
      <c r="N853" s="74"/>
      <c r="O853" s="45" t="str">
        <f t="shared" si="105"/>
        <v>NA</v>
      </c>
      <c r="P853" s="45" t="str">
        <f t="shared" si="106"/>
        <v>NA</v>
      </c>
      <c r="Q853" s="85"/>
    </row>
    <row r="854" spans="1:17" x14ac:dyDescent="0.25">
      <c r="A854" s="48"/>
      <c r="B854" s="45"/>
      <c r="C854" s="45"/>
      <c r="D854" s="49"/>
      <c r="E854" s="49" t="str">
        <f t="shared" si="107"/>
        <v xml:space="preserve"> </v>
      </c>
      <c r="F854" s="49" t="str">
        <f t="shared" si="108"/>
        <v xml:space="preserve"> </v>
      </c>
      <c r="G854" s="49" t="str">
        <f t="shared" si="109"/>
        <v xml:space="preserve"> </v>
      </c>
      <c r="H854" s="58"/>
      <c r="I854" s="2" t="str">
        <f t="shared" si="110"/>
        <v xml:space="preserve"> </v>
      </c>
      <c r="J854" s="2" t="str">
        <f t="shared" si="111"/>
        <v xml:space="preserve"> </v>
      </c>
      <c r="K854" s="110"/>
      <c r="L854" s="45"/>
      <c r="M854" s="2" t="str">
        <f t="shared" si="112"/>
        <v xml:space="preserve"> </v>
      </c>
      <c r="N854" s="74"/>
      <c r="O854" s="45" t="str">
        <f t="shared" si="105"/>
        <v>NA</v>
      </c>
      <c r="P854" s="45" t="str">
        <f t="shared" si="106"/>
        <v>NA</v>
      </c>
      <c r="Q854" s="85"/>
    </row>
    <row r="855" spans="1:17" x14ac:dyDescent="0.25">
      <c r="A855" s="48"/>
      <c r="B855" s="45"/>
      <c r="C855" s="45"/>
      <c r="D855" s="49"/>
      <c r="E855" s="49" t="str">
        <f t="shared" si="107"/>
        <v xml:space="preserve"> </v>
      </c>
      <c r="F855" s="49" t="str">
        <f t="shared" si="108"/>
        <v xml:space="preserve"> </v>
      </c>
      <c r="G855" s="49" t="str">
        <f t="shared" si="109"/>
        <v xml:space="preserve"> </v>
      </c>
      <c r="H855" s="58"/>
      <c r="I855" s="2" t="str">
        <f t="shared" si="110"/>
        <v xml:space="preserve"> </v>
      </c>
      <c r="J855" s="2" t="str">
        <f t="shared" si="111"/>
        <v xml:space="preserve"> </v>
      </c>
      <c r="K855" s="110"/>
      <c r="L855" s="45"/>
      <c r="M855" s="2" t="str">
        <f t="shared" si="112"/>
        <v xml:space="preserve"> </v>
      </c>
      <c r="N855" s="74"/>
      <c r="O855" s="45" t="str">
        <f t="shared" si="105"/>
        <v>NA</v>
      </c>
      <c r="P855" s="45" t="str">
        <f t="shared" si="106"/>
        <v>NA</v>
      </c>
      <c r="Q855" s="85"/>
    </row>
    <row r="856" spans="1:17" x14ac:dyDescent="0.25">
      <c r="A856" s="48"/>
      <c r="B856" s="45"/>
      <c r="C856" s="45"/>
      <c r="D856" s="49"/>
      <c r="E856" s="49" t="str">
        <f t="shared" si="107"/>
        <v xml:space="preserve"> </v>
      </c>
      <c r="F856" s="49" t="str">
        <f t="shared" si="108"/>
        <v xml:space="preserve"> </v>
      </c>
      <c r="G856" s="49" t="str">
        <f t="shared" si="109"/>
        <v xml:space="preserve"> </v>
      </c>
      <c r="H856" s="58"/>
      <c r="I856" s="2" t="str">
        <f t="shared" si="110"/>
        <v xml:space="preserve"> </v>
      </c>
      <c r="J856" s="2" t="str">
        <f t="shared" si="111"/>
        <v xml:space="preserve"> </v>
      </c>
      <c r="K856" s="110"/>
      <c r="L856" s="45"/>
      <c r="M856" s="2" t="str">
        <f t="shared" si="112"/>
        <v xml:space="preserve"> </v>
      </c>
      <c r="N856" s="74"/>
      <c r="O856" s="45" t="str">
        <f t="shared" si="105"/>
        <v>NA</v>
      </c>
      <c r="P856" s="45" t="str">
        <f t="shared" si="106"/>
        <v>NA</v>
      </c>
      <c r="Q856" s="85"/>
    </row>
    <row r="857" spans="1:17" x14ac:dyDescent="0.25">
      <c r="A857" s="48"/>
      <c r="B857" s="45"/>
      <c r="C857" s="45"/>
      <c r="D857" s="49"/>
      <c r="E857" s="49" t="str">
        <f t="shared" si="107"/>
        <v xml:space="preserve"> </v>
      </c>
      <c r="F857" s="49" t="str">
        <f t="shared" si="108"/>
        <v xml:space="preserve"> </v>
      </c>
      <c r="G857" s="49" t="str">
        <f t="shared" si="109"/>
        <v xml:space="preserve"> </v>
      </c>
      <c r="H857" s="58"/>
      <c r="I857" s="2" t="str">
        <f t="shared" si="110"/>
        <v xml:space="preserve"> </v>
      </c>
      <c r="J857" s="2" t="str">
        <f t="shared" si="111"/>
        <v xml:space="preserve"> </v>
      </c>
      <c r="K857" s="110"/>
      <c r="L857" s="45"/>
      <c r="M857" s="2" t="str">
        <f t="shared" si="112"/>
        <v xml:space="preserve"> </v>
      </c>
      <c r="N857" s="74"/>
      <c r="O857" s="45" t="str">
        <f t="shared" si="105"/>
        <v>NA</v>
      </c>
      <c r="P857" s="45" t="str">
        <f t="shared" si="106"/>
        <v>NA</v>
      </c>
      <c r="Q857" s="85"/>
    </row>
    <row r="858" spans="1:17" x14ac:dyDescent="0.25">
      <c r="A858" s="48"/>
      <c r="B858" s="45"/>
      <c r="C858" s="45"/>
      <c r="D858" s="49"/>
      <c r="E858" s="49" t="str">
        <f t="shared" si="107"/>
        <v xml:space="preserve"> </v>
      </c>
      <c r="F858" s="49" t="str">
        <f t="shared" si="108"/>
        <v xml:space="preserve"> </v>
      </c>
      <c r="G858" s="49" t="str">
        <f t="shared" si="109"/>
        <v xml:space="preserve"> </v>
      </c>
      <c r="H858" s="58"/>
      <c r="I858" s="2" t="str">
        <f t="shared" si="110"/>
        <v xml:space="preserve"> </v>
      </c>
      <c r="J858" s="2" t="str">
        <f t="shared" si="111"/>
        <v xml:space="preserve"> </v>
      </c>
      <c r="K858" s="110"/>
      <c r="L858" s="45"/>
      <c r="M858" s="2" t="str">
        <f t="shared" si="112"/>
        <v xml:space="preserve"> </v>
      </c>
      <c r="N858" s="74"/>
      <c r="O858" s="45" t="str">
        <f t="shared" si="105"/>
        <v>NA</v>
      </c>
      <c r="P858" s="45" t="str">
        <f t="shared" si="106"/>
        <v>NA</v>
      </c>
      <c r="Q858" s="85"/>
    </row>
    <row r="859" spans="1:17" x14ac:dyDescent="0.25">
      <c r="A859" s="48"/>
      <c r="B859" s="45"/>
      <c r="C859" s="45"/>
      <c r="D859" s="49"/>
      <c r="E859" s="49" t="str">
        <f t="shared" si="107"/>
        <v xml:space="preserve"> </v>
      </c>
      <c r="F859" s="49" t="str">
        <f t="shared" si="108"/>
        <v xml:space="preserve"> </v>
      </c>
      <c r="G859" s="49" t="str">
        <f t="shared" si="109"/>
        <v xml:space="preserve"> </v>
      </c>
      <c r="H859" s="58"/>
      <c r="I859" s="2" t="str">
        <f t="shared" si="110"/>
        <v xml:space="preserve"> </v>
      </c>
      <c r="J859" s="2" t="str">
        <f t="shared" si="111"/>
        <v xml:space="preserve"> </v>
      </c>
      <c r="K859" s="110"/>
      <c r="L859" s="45"/>
      <c r="M859" s="2" t="str">
        <f t="shared" si="112"/>
        <v xml:space="preserve"> </v>
      </c>
      <c r="N859" s="74"/>
      <c r="O859" s="45" t="str">
        <f t="shared" si="105"/>
        <v>NA</v>
      </c>
      <c r="P859" s="45" t="str">
        <f t="shared" si="106"/>
        <v>NA</v>
      </c>
      <c r="Q859" s="85"/>
    </row>
    <row r="860" spans="1:17" x14ac:dyDescent="0.25">
      <c r="A860" s="48"/>
      <c r="B860" s="45"/>
      <c r="C860" s="45"/>
      <c r="D860" s="49"/>
      <c r="E860" s="49" t="str">
        <f t="shared" si="107"/>
        <v xml:space="preserve"> </v>
      </c>
      <c r="F860" s="49" t="str">
        <f t="shared" si="108"/>
        <v xml:space="preserve"> </v>
      </c>
      <c r="G860" s="49" t="str">
        <f t="shared" si="109"/>
        <v xml:space="preserve"> </v>
      </c>
      <c r="H860" s="58"/>
      <c r="I860" s="2" t="str">
        <f t="shared" si="110"/>
        <v xml:space="preserve"> </v>
      </c>
      <c r="J860" s="2" t="str">
        <f t="shared" si="111"/>
        <v xml:space="preserve"> </v>
      </c>
      <c r="K860" s="110"/>
      <c r="L860" s="45"/>
      <c r="M860" s="2" t="str">
        <f t="shared" si="112"/>
        <v xml:space="preserve"> </v>
      </c>
      <c r="N860" s="74"/>
      <c r="O860" s="45" t="str">
        <f t="shared" si="105"/>
        <v>NA</v>
      </c>
      <c r="P860" s="45" t="str">
        <f t="shared" si="106"/>
        <v>NA</v>
      </c>
      <c r="Q860" s="85"/>
    </row>
    <row r="861" spans="1:17" x14ac:dyDescent="0.25">
      <c r="A861" s="48"/>
      <c r="B861" s="45"/>
      <c r="C861" s="45"/>
      <c r="D861" s="49"/>
      <c r="E861" s="49" t="str">
        <f t="shared" si="107"/>
        <v xml:space="preserve"> </v>
      </c>
      <c r="F861" s="49" t="str">
        <f t="shared" si="108"/>
        <v xml:space="preserve"> </v>
      </c>
      <c r="G861" s="49" t="str">
        <f t="shared" si="109"/>
        <v xml:space="preserve"> </v>
      </c>
      <c r="H861" s="58"/>
      <c r="I861" s="2" t="str">
        <f t="shared" si="110"/>
        <v xml:space="preserve"> </v>
      </c>
      <c r="J861" s="2" t="str">
        <f t="shared" si="111"/>
        <v xml:space="preserve"> </v>
      </c>
      <c r="K861" s="110"/>
      <c r="L861" s="45"/>
      <c r="M861" s="2" t="str">
        <f t="shared" si="112"/>
        <v xml:space="preserve"> </v>
      </c>
      <c r="N861" s="74"/>
      <c r="O861" s="45" t="str">
        <f t="shared" si="105"/>
        <v>NA</v>
      </c>
      <c r="P861" s="45" t="str">
        <f t="shared" si="106"/>
        <v>NA</v>
      </c>
      <c r="Q861" s="85"/>
    </row>
    <row r="862" spans="1:17" x14ac:dyDescent="0.25">
      <c r="A862" s="48"/>
      <c r="B862" s="45"/>
      <c r="C862" s="45"/>
      <c r="D862" s="49"/>
      <c r="E862" s="49" t="str">
        <f t="shared" si="107"/>
        <v xml:space="preserve"> </v>
      </c>
      <c r="F862" s="49" t="str">
        <f t="shared" si="108"/>
        <v xml:space="preserve"> </v>
      </c>
      <c r="G862" s="49" t="str">
        <f t="shared" si="109"/>
        <v xml:space="preserve"> </v>
      </c>
      <c r="H862" s="58"/>
      <c r="I862" s="2" t="str">
        <f t="shared" si="110"/>
        <v xml:space="preserve"> </v>
      </c>
      <c r="J862" s="2" t="str">
        <f t="shared" si="111"/>
        <v xml:space="preserve"> </v>
      </c>
      <c r="K862" s="110"/>
      <c r="L862" s="45"/>
      <c r="M862" s="2" t="str">
        <f t="shared" si="112"/>
        <v xml:space="preserve"> </v>
      </c>
      <c r="N862" s="74"/>
      <c r="O862" s="45" t="str">
        <f t="shared" si="105"/>
        <v>NA</v>
      </c>
      <c r="P862" s="45" t="str">
        <f t="shared" si="106"/>
        <v>NA</v>
      </c>
      <c r="Q862" s="85"/>
    </row>
    <row r="863" spans="1:17" x14ac:dyDescent="0.25">
      <c r="A863" s="48"/>
      <c r="B863" s="45"/>
      <c r="C863" s="45"/>
      <c r="D863" s="49"/>
      <c r="E863" s="49" t="str">
        <f t="shared" si="107"/>
        <v xml:space="preserve"> </v>
      </c>
      <c r="F863" s="49" t="str">
        <f t="shared" si="108"/>
        <v xml:space="preserve"> </v>
      </c>
      <c r="G863" s="49" t="str">
        <f t="shared" si="109"/>
        <v xml:space="preserve"> </v>
      </c>
      <c r="H863" s="58"/>
      <c r="I863" s="2" t="str">
        <f t="shared" si="110"/>
        <v xml:space="preserve"> </v>
      </c>
      <c r="J863" s="2" t="str">
        <f t="shared" si="111"/>
        <v xml:space="preserve"> </v>
      </c>
      <c r="K863" s="110"/>
      <c r="L863" s="45"/>
      <c r="M863" s="2" t="str">
        <f t="shared" si="112"/>
        <v xml:space="preserve"> </v>
      </c>
      <c r="N863" s="74"/>
      <c r="O863" s="45" t="str">
        <f t="shared" si="105"/>
        <v>NA</v>
      </c>
      <c r="P863" s="45" t="str">
        <f t="shared" si="106"/>
        <v>NA</v>
      </c>
      <c r="Q863" s="85"/>
    </row>
    <row r="864" spans="1:17" x14ac:dyDescent="0.25">
      <c r="A864" s="48"/>
      <c r="B864" s="45"/>
      <c r="C864" s="45"/>
      <c r="D864" s="49"/>
      <c r="E864" s="49" t="str">
        <f t="shared" si="107"/>
        <v xml:space="preserve"> </v>
      </c>
      <c r="F864" s="49" t="str">
        <f t="shared" si="108"/>
        <v xml:space="preserve"> </v>
      </c>
      <c r="G864" s="49" t="str">
        <f t="shared" si="109"/>
        <v xml:space="preserve"> </v>
      </c>
      <c r="H864" s="58"/>
      <c r="I864" s="2" t="str">
        <f t="shared" si="110"/>
        <v xml:space="preserve"> </v>
      </c>
      <c r="J864" s="2" t="str">
        <f t="shared" si="111"/>
        <v xml:space="preserve"> </v>
      </c>
      <c r="K864" s="110"/>
      <c r="L864" s="45"/>
      <c r="M864" s="2" t="str">
        <f t="shared" si="112"/>
        <v xml:space="preserve"> </v>
      </c>
      <c r="N864" s="74"/>
      <c r="O864" s="45" t="str">
        <f t="shared" si="105"/>
        <v>NA</v>
      </c>
      <c r="P864" s="45" t="str">
        <f t="shared" si="106"/>
        <v>NA</v>
      </c>
      <c r="Q864" s="85"/>
    </row>
    <row r="865" spans="1:17" x14ac:dyDescent="0.25">
      <c r="A865" s="48"/>
      <c r="B865" s="45"/>
      <c r="C865" s="45"/>
      <c r="D865" s="49"/>
      <c r="E865" s="49" t="str">
        <f t="shared" si="107"/>
        <v xml:space="preserve"> </v>
      </c>
      <c r="F865" s="49" t="str">
        <f t="shared" si="108"/>
        <v xml:space="preserve"> </v>
      </c>
      <c r="G865" s="49" t="str">
        <f t="shared" si="109"/>
        <v xml:space="preserve"> </v>
      </c>
      <c r="H865" s="58"/>
      <c r="I865" s="2" t="str">
        <f t="shared" si="110"/>
        <v xml:space="preserve"> </v>
      </c>
      <c r="J865" s="2" t="str">
        <f t="shared" si="111"/>
        <v xml:space="preserve"> </v>
      </c>
      <c r="K865" s="110"/>
      <c r="L865" s="45"/>
      <c r="M865" s="2" t="str">
        <f t="shared" si="112"/>
        <v xml:space="preserve"> </v>
      </c>
      <c r="N865" s="74"/>
      <c r="O865" s="45" t="str">
        <f t="shared" si="105"/>
        <v>NA</v>
      </c>
      <c r="P865" s="45" t="str">
        <f t="shared" si="106"/>
        <v>NA</v>
      </c>
      <c r="Q865" s="85"/>
    </row>
    <row r="866" spans="1:17" x14ac:dyDescent="0.25">
      <c r="A866" s="48"/>
      <c r="B866" s="45"/>
      <c r="C866" s="45"/>
      <c r="D866" s="49"/>
      <c r="E866" s="49" t="str">
        <f t="shared" si="107"/>
        <v xml:space="preserve"> </v>
      </c>
      <c r="F866" s="49" t="str">
        <f t="shared" si="108"/>
        <v xml:space="preserve"> </v>
      </c>
      <c r="G866" s="49" t="str">
        <f t="shared" si="109"/>
        <v xml:space="preserve"> </v>
      </c>
      <c r="H866" s="58"/>
      <c r="I866" s="2" t="str">
        <f t="shared" si="110"/>
        <v xml:space="preserve"> </v>
      </c>
      <c r="J866" s="2" t="str">
        <f t="shared" si="111"/>
        <v xml:space="preserve"> </v>
      </c>
      <c r="K866" s="110"/>
      <c r="L866" s="45"/>
      <c r="M866" s="2" t="str">
        <f t="shared" si="112"/>
        <v xml:space="preserve"> </v>
      </c>
      <c r="N866" s="74"/>
      <c r="O866" s="45" t="str">
        <f t="shared" si="105"/>
        <v>NA</v>
      </c>
      <c r="P866" s="45" t="str">
        <f t="shared" si="106"/>
        <v>NA</v>
      </c>
      <c r="Q866" s="85"/>
    </row>
    <row r="867" spans="1:17" x14ac:dyDescent="0.25">
      <c r="A867" s="48"/>
      <c r="B867" s="45"/>
      <c r="C867" s="45"/>
      <c r="D867" s="49"/>
      <c r="E867" s="49" t="str">
        <f t="shared" si="107"/>
        <v xml:space="preserve"> </v>
      </c>
      <c r="F867" s="49" t="str">
        <f t="shared" si="108"/>
        <v xml:space="preserve"> </v>
      </c>
      <c r="G867" s="49" t="str">
        <f t="shared" si="109"/>
        <v xml:space="preserve"> </v>
      </c>
      <c r="H867" s="58"/>
      <c r="I867" s="2" t="str">
        <f t="shared" si="110"/>
        <v xml:space="preserve"> </v>
      </c>
      <c r="J867" s="2" t="str">
        <f t="shared" si="111"/>
        <v xml:space="preserve"> </v>
      </c>
      <c r="K867" s="110"/>
      <c r="L867" s="45"/>
      <c r="M867" s="2" t="str">
        <f t="shared" si="112"/>
        <v xml:space="preserve"> </v>
      </c>
      <c r="N867" s="74"/>
      <c r="O867" s="45" t="str">
        <f t="shared" si="105"/>
        <v>NA</v>
      </c>
      <c r="P867" s="45" t="str">
        <f t="shared" si="106"/>
        <v>NA</v>
      </c>
      <c r="Q867" s="85"/>
    </row>
    <row r="868" spans="1:17" x14ac:dyDescent="0.25">
      <c r="A868" s="48"/>
      <c r="B868" s="45"/>
      <c r="C868" s="45"/>
      <c r="D868" s="49"/>
      <c r="E868" s="49" t="str">
        <f t="shared" si="107"/>
        <v xml:space="preserve"> </v>
      </c>
      <c r="F868" s="49" t="str">
        <f t="shared" si="108"/>
        <v xml:space="preserve"> </v>
      </c>
      <c r="G868" s="49" t="str">
        <f t="shared" si="109"/>
        <v xml:space="preserve"> </v>
      </c>
      <c r="H868" s="58"/>
      <c r="I868" s="2" t="str">
        <f t="shared" si="110"/>
        <v xml:space="preserve"> </v>
      </c>
      <c r="J868" s="2" t="str">
        <f t="shared" si="111"/>
        <v xml:space="preserve"> </v>
      </c>
      <c r="K868" s="110"/>
      <c r="L868" s="45"/>
      <c r="M868" s="2" t="str">
        <f t="shared" si="112"/>
        <v xml:space="preserve"> </v>
      </c>
      <c r="N868" s="74"/>
      <c r="O868" s="45" t="str">
        <f t="shared" si="105"/>
        <v>NA</v>
      </c>
      <c r="P868" s="45" t="str">
        <f t="shared" si="106"/>
        <v>NA</v>
      </c>
      <c r="Q868" s="85"/>
    </row>
    <row r="869" spans="1:17" x14ac:dyDescent="0.25">
      <c r="A869" s="48"/>
      <c r="B869" s="45"/>
      <c r="C869" s="45"/>
      <c r="D869" s="49"/>
      <c r="E869" s="49" t="str">
        <f t="shared" si="107"/>
        <v xml:space="preserve"> </v>
      </c>
      <c r="F869" s="49" t="str">
        <f t="shared" si="108"/>
        <v xml:space="preserve"> </v>
      </c>
      <c r="G869" s="49" t="str">
        <f t="shared" si="109"/>
        <v xml:space="preserve"> </v>
      </c>
      <c r="H869" s="58"/>
      <c r="I869" s="2" t="str">
        <f t="shared" si="110"/>
        <v xml:space="preserve"> </v>
      </c>
      <c r="J869" s="2" t="str">
        <f t="shared" si="111"/>
        <v xml:space="preserve"> </v>
      </c>
      <c r="K869" s="110"/>
      <c r="L869" s="45"/>
      <c r="M869" s="2" t="str">
        <f t="shared" si="112"/>
        <v xml:space="preserve"> </v>
      </c>
      <c r="N869" s="74"/>
      <c r="O869" s="45" t="str">
        <f t="shared" si="105"/>
        <v>NA</v>
      </c>
      <c r="P869" s="45" t="str">
        <f t="shared" si="106"/>
        <v>NA</v>
      </c>
      <c r="Q869" s="85"/>
    </row>
    <row r="870" spans="1:17" x14ac:dyDescent="0.25">
      <c r="A870" s="48"/>
      <c r="B870" s="45"/>
      <c r="C870" s="45"/>
      <c r="D870" s="49"/>
      <c r="E870" s="49" t="str">
        <f t="shared" si="107"/>
        <v xml:space="preserve"> </v>
      </c>
      <c r="F870" s="49" t="str">
        <f t="shared" si="108"/>
        <v xml:space="preserve"> </v>
      </c>
      <c r="G870" s="49" t="str">
        <f t="shared" si="109"/>
        <v xml:space="preserve"> </v>
      </c>
      <c r="H870" s="58"/>
      <c r="I870" s="2" t="str">
        <f t="shared" si="110"/>
        <v xml:space="preserve"> </v>
      </c>
      <c r="J870" s="2" t="str">
        <f t="shared" si="111"/>
        <v xml:space="preserve"> </v>
      </c>
      <c r="K870" s="110"/>
      <c r="L870" s="45"/>
      <c r="M870" s="2" t="str">
        <f t="shared" si="112"/>
        <v xml:space="preserve"> </v>
      </c>
      <c r="N870" s="74"/>
      <c r="O870" s="45" t="str">
        <f t="shared" si="105"/>
        <v>NA</v>
      </c>
      <c r="P870" s="45" t="str">
        <f t="shared" si="106"/>
        <v>NA</v>
      </c>
      <c r="Q870" s="85"/>
    </row>
    <row r="871" spans="1:17" x14ac:dyDescent="0.25">
      <c r="A871" s="48"/>
      <c r="B871" s="45"/>
      <c r="C871" s="45"/>
      <c r="D871" s="49"/>
      <c r="E871" s="49" t="str">
        <f t="shared" si="107"/>
        <v xml:space="preserve"> </v>
      </c>
      <c r="F871" s="49" t="str">
        <f t="shared" si="108"/>
        <v xml:space="preserve"> </v>
      </c>
      <c r="G871" s="49" t="str">
        <f t="shared" si="109"/>
        <v xml:space="preserve"> </v>
      </c>
      <c r="H871" s="58"/>
      <c r="I871" s="2" t="str">
        <f t="shared" si="110"/>
        <v xml:space="preserve"> </v>
      </c>
      <c r="J871" s="2" t="str">
        <f t="shared" si="111"/>
        <v xml:space="preserve"> </v>
      </c>
      <c r="K871" s="110"/>
      <c r="L871" s="45"/>
      <c r="M871" s="2" t="str">
        <f t="shared" si="112"/>
        <v xml:space="preserve"> </v>
      </c>
      <c r="N871" s="74"/>
      <c r="O871" s="45" t="str">
        <f t="shared" si="105"/>
        <v>NA</v>
      </c>
      <c r="P871" s="45" t="str">
        <f t="shared" si="106"/>
        <v>NA</v>
      </c>
      <c r="Q871" s="85"/>
    </row>
    <row r="872" spans="1:17" x14ac:dyDescent="0.25">
      <c r="A872" s="48"/>
      <c r="B872" s="45"/>
      <c r="C872" s="45"/>
      <c r="D872" s="49"/>
      <c r="E872" s="49" t="str">
        <f t="shared" si="107"/>
        <v xml:space="preserve"> </v>
      </c>
      <c r="F872" s="49" t="str">
        <f t="shared" si="108"/>
        <v xml:space="preserve"> </v>
      </c>
      <c r="G872" s="49" t="str">
        <f t="shared" si="109"/>
        <v xml:space="preserve"> </v>
      </c>
      <c r="H872" s="58"/>
      <c r="I872" s="2" t="str">
        <f t="shared" si="110"/>
        <v xml:space="preserve"> </v>
      </c>
      <c r="J872" s="2" t="str">
        <f t="shared" si="111"/>
        <v xml:space="preserve"> </v>
      </c>
      <c r="K872" s="110"/>
      <c r="L872" s="45"/>
      <c r="M872" s="2" t="str">
        <f t="shared" si="112"/>
        <v xml:space="preserve"> </v>
      </c>
      <c r="N872" s="74"/>
      <c r="O872" s="45" t="str">
        <f t="shared" si="105"/>
        <v>NA</v>
      </c>
      <c r="P872" s="45" t="str">
        <f t="shared" si="106"/>
        <v>NA</v>
      </c>
      <c r="Q872" s="85"/>
    </row>
    <row r="873" spans="1:17" x14ac:dyDescent="0.25">
      <c r="A873" s="48"/>
      <c r="B873" s="45"/>
      <c r="C873" s="45"/>
      <c r="D873" s="49"/>
      <c r="E873" s="49" t="str">
        <f t="shared" si="107"/>
        <v xml:space="preserve"> </v>
      </c>
      <c r="F873" s="49" t="str">
        <f t="shared" si="108"/>
        <v xml:space="preserve"> </v>
      </c>
      <c r="G873" s="49" t="str">
        <f t="shared" si="109"/>
        <v xml:space="preserve"> </v>
      </c>
      <c r="H873" s="58"/>
      <c r="I873" s="2" t="str">
        <f t="shared" si="110"/>
        <v xml:space="preserve"> </v>
      </c>
      <c r="J873" s="2" t="str">
        <f t="shared" si="111"/>
        <v xml:space="preserve"> </v>
      </c>
      <c r="K873" s="110"/>
      <c r="L873" s="45"/>
      <c r="M873" s="2" t="str">
        <f t="shared" si="112"/>
        <v xml:space="preserve"> </v>
      </c>
      <c r="N873" s="74"/>
      <c r="O873" s="45" t="str">
        <f t="shared" si="105"/>
        <v>NA</v>
      </c>
      <c r="P873" s="45" t="str">
        <f t="shared" si="106"/>
        <v>NA</v>
      </c>
      <c r="Q873" s="85"/>
    </row>
    <row r="874" spans="1:17" x14ac:dyDescent="0.25">
      <c r="A874" s="48"/>
      <c r="B874" s="45"/>
      <c r="C874" s="45"/>
      <c r="D874" s="49"/>
      <c r="E874" s="49" t="str">
        <f t="shared" si="107"/>
        <v xml:space="preserve"> </v>
      </c>
      <c r="F874" s="49" t="str">
        <f t="shared" si="108"/>
        <v xml:space="preserve"> </v>
      </c>
      <c r="G874" s="49" t="str">
        <f t="shared" si="109"/>
        <v xml:space="preserve"> </v>
      </c>
      <c r="H874" s="58"/>
      <c r="I874" s="2" t="str">
        <f t="shared" si="110"/>
        <v xml:space="preserve"> </v>
      </c>
      <c r="J874" s="2" t="str">
        <f t="shared" si="111"/>
        <v xml:space="preserve"> </v>
      </c>
      <c r="K874" s="110"/>
      <c r="L874" s="45"/>
      <c r="M874" s="2" t="str">
        <f t="shared" si="112"/>
        <v xml:space="preserve"> </v>
      </c>
      <c r="N874" s="74"/>
      <c r="O874" s="45" t="str">
        <f t="shared" si="105"/>
        <v>NA</v>
      </c>
      <c r="P874" s="45" t="str">
        <f t="shared" si="106"/>
        <v>NA</v>
      </c>
      <c r="Q874" s="85"/>
    </row>
    <row r="875" spans="1:17" x14ac:dyDescent="0.25">
      <c r="A875" s="48"/>
      <c r="B875" s="45"/>
      <c r="C875" s="45"/>
      <c r="D875" s="49"/>
      <c r="E875" s="49" t="str">
        <f t="shared" si="107"/>
        <v xml:space="preserve"> </v>
      </c>
      <c r="F875" s="49" t="str">
        <f t="shared" si="108"/>
        <v xml:space="preserve"> </v>
      </c>
      <c r="G875" s="49" t="str">
        <f t="shared" si="109"/>
        <v xml:space="preserve"> </v>
      </c>
      <c r="H875" s="58"/>
      <c r="I875" s="2" t="str">
        <f t="shared" si="110"/>
        <v xml:space="preserve"> </v>
      </c>
      <c r="J875" s="2" t="str">
        <f t="shared" si="111"/>
        <v xml:space="preserve"> </v>
      </c>
      <c r="K875" s="110"/>
      <c r="L875" s="45"/>
      <c r="M875" s="2" t="str">
        <f t="shared" si="112"/>
        <v xml:space="preserve"> </v>
      </c>
      <c r="N875" s="74"/>
      <c r="O875" s="45" t="str">
        <f t="shared" si="105"/>
        <v>NA</v>
      </c>
      <c r="P875" s="45" t="str">
        <f t="shared" si="106"/>
        <v>NA</v>
      </c>
      <c r="Q875" s="85"/>
    </row>
    <row r="876" spans="1:17" x14ac:dyDescent="0.25">
      <c r="A876" s="48"/>
      <c r="B876" s="45"/>
      <c r="C876" s="45"/>
      <c r="D876" s="49"/>
      <c r="E876" s="49" t="str">
        <f t="shared" si="107"/>
        <v xml:space="preserve"> </v>
      </c>
      <c r="F876" s="49" t="str">
        <f t="shared" si="108"/>
        <v xml:space="preserve"> </v>
      </c>
      <c r="G876" s="49" t="str">
        <f t="shared" si="109"/>
        <v xml:space="preserve"> </v>
      </c>
      <c r="H876" s="58"/>
      <c r="I876" s="2" t="str">
        <f t="shared" si="110"/>
        <v xml:space="preserve"> </v>
      </c>
      <c r="J876" s="2" t="str">
        <f t="shared" si="111"/>
        <v xml:space="preserve"> </v>
      </c>
      <c r="K876" s="110"/>
      <c r="L876" s="45"/>
      <c r="M876" s="2" t="str">
        <f t="shared" si="112"/>
        <v xml:space="preserve"> </v>
      </c>
      <c r="N876" s="74"/>
      <c r="O876" s="45" t="str">
        <f t="shared" si="105"/>
        <v>NA</v>
      </c>
      <c r="P876" s="45" t="str">
        <f t="shared" si="106"/>
        <v>NA</v>
      </c>
      <c r="Q876" s="85"/>
    </row>
    <row r="877" spans="1:17" x14ac:dyDescent="0.25">
      <c r="A877" s="48"/>
      <c r="B877" s="45"/>
      <c r="C877" s="45"/>
      <c r="D877" s="49"/>
      <c r="E877" s="49" t="str">
        <f t="shared" si="107"/>
        <v xml:space="preserve"> </v>
      </c>
      <c r="F877" s="49" t="str">
        <f t="shared" si="108"/>
        <v xml:space="preserve"> </v>
      </c>
      <c r="G877" s="49" t="str">
        <f t="shared" si="109"/>
        <v xml:space="preserve"> </v>
      </c>
      <c r="H877" s="58"/>
      <c r="I877" s="2" t="str">
        <f t="shared" si="110"/>
        <v xml:space="preserve"> </v>
      </c>
      <c r="J877" s="2" t="str">
        <f t="shared" si="111"/>
        <v xml:space="preserve"> </v>
      </c>
      <c r="K877" s="110"/>
      <c r="L877" s="45"/>
      <c r="M877" s="2" t="str">
        <f t="shared" si="112"/>
        <v xml:space="preserve"> </v>
      </c>
      <c r="N877" s="74"/>
      <c r="O877" s="45" t="str">
        <f t="shared" si="105"/>
        <v>NA</v>
      </c>
      <c r="P877" s="45" t="str">
        <f t="shared" si="106"/>
        <v>NA</v>
      </c>
      <c r="Q877" s="85"/>
    </row>
    <row r="878" spans="1:17" x14ac:dyDescent="0.25">
      <c r="A878" s="48"/>
      <c r="B878" s="45"/>
      <c r="C878" s="45"/>
      <c r="D878" s="49"/>
      <c r="E878" s="49" t="str">
        <f t="shared" si="107"/>
        <v xml:space="preserve"> </v>
      </c>
      <c r="F878" s="49" t="str">
        <f t="shared" si="108"/>
        <v xml:space="preserve"> </v>
      </c>
      <c r="G878" s="49" t="str">
        <f t="shared" si="109"/>
        <v xml:space="preserve"> </v>
      </c>
      <c r="H878" s="58"/>
      <c r="I878" s="2" t="str">
        <f t="shared" si="110"/>
        <v xml:space="preserve"> </v>
      </c>
      <c r="J878" s="2" t="str">
        <f t="shared" si="111"/>
        <v xml:space="preserve"> </v>
      </c>
      <c r="K878" s="110"/>
      <c r="L878" s="45"/>
      <c r="M878" s="2" t="str">
        <f t="shared" si="112"/>
        <v xml:space="preserve"> </v>
      </c>
      <c r="N878" s="74"/>
      <c r="O878" s="45" t="str">
        <f t="shared" si="105"/>
        <v>NA</v>
      </c>
      <c r="P878" s="45" t="str">
        <f t="shared" si="106"/>
        <v>NA</v>
      </c>
      <c r="Q878" s="85"/>
    </row>
    <row r="879" spans="1:17" x14ac:dyDescent="0.25">
      <c r="A879" s="48"/>
      <c r="B879" s="45"/>
      <c r="C879" s="45"/>
      <c r="D879" s="49"/>
      <c r="E879" s="49" t="str">
        <f t="shared" si="107"/>
        <v xml:space="preserve"> </v>
      </c>
      <c r="F879" s="49" t="str">
        <f t="shared" si="108"/>
        <v xml:space="preserve"> </v>
      </c>
      <c r="G879" s="49" t="str">
        <f t="shared" si="109"/>
        <v xml:space="preserve"> </v>
      </c>
      <c r="H879" s="58"/>
      <c r="I879" s="2" t="str">
        <f t="shared" si="110"/>
        <v xml:space="preserve"> </v>
      </c>
      <c r="J879" s="2" t="str">
        <f t="shared" si="111"/>
        <v xml:space="preserve"> </v>
      </c>
      <c r="K879" s="110"/>
      <c r="L879" s="45"/>
      <c r="M879" s="2" t="str">
        <f t="shared" si="112"/>
        <v xml:space="preserve"> </v>
      </c>
      <c r="N879" s="74"/>
      <c r="O879" s="45" t="str">
        <f t="shared" si="105"/>
        <v>NA</v>
      </c>
      <c r="P879" s="45" t="str">
        <f t="shared" si="106"/>
        <v>NA</v>
      </c>
      <c r="Q879" s="85"/>
    </row>
    <row r="880" spans="1:17" x14ac:dyDescent="0.25">
      <c r="A880" s="48"/>
      <c r="B880" s="45"/>
      <c r="C880" s="45"/>
      <c r="D880" s="49"/>
      <c r="E880" s="49" t="str">
        <f t="shared" si="107"/>
        <v xml:space="preserve"> </v>
      </c>
      <c r="F880" s="49" t="str">
        <f t="shared" si="108"/>
        <v xml:space="preserve"> </v>
      </c>
      <c r="G880" s="49" t="str">
        <f t="shared" si="109"/>
        <v xml:space="preserve"> </v>
      </c>
      <c r="H880" s="58"/>
      <c r="I880" s="2" t="str">
        <f t="shared" si="110"/>
        <v xml:space="preserve"> </v>
      </c>
      <c r="J880" s="2" t="str">
        <f t="shared" si="111"/>
        <v xml:space="preserve"> </v>
      </c>
      <c r="K880" s="110"/>
      <c r="L880" s="45"/>
      <c r="M880" s="2" t="str">
        <f t="shared" si="112"/>
        <v xml:space="preserve"> </v>
      </c>
      <c r="N880" s="74"/>
      <c r="O880" s="45" t="str">
        <f t="shared" si="105"/>
        <v>NA</v>
      </c>
      <c r="P880" s="45" t="str">
        <f t="shared" si="106"/>
        <v>NA</v>
      </c>
      <c r="Q880" s="85"/>
    </row>
    <row r="881" spans="1:17" x14ac:dyDescent="0.25">
      <c r="A881" s="48"/>
      <c r="B881" s="45"/>
      <c r="C881" s="45"/>
      <c r="D881" s="49"/>
      <c r="E881" s="49" t="str">
        <f t="shared" si="107"/>
        <v xml:space="preserve"> </v>
      </c>
      <c r="F881" s="49" t="str">
        <f t="shared" si="108"/>
        <v xml:space="preserve"> </v>
      </c>
      <c r="G881" s="49" t="str">
        <f t="shared" si="109"/>
        <v xml:space="preserve"> </v>
      </c>
      <c r="H881" s="58"/>
      <c r="I881" s="2" t="str">
        <f t="shared" si="110"/>
        <v xml:space="preserve"> </v>
      </c>
      <c r="J881" s="2" t="str">
        <f t="shared" si="111"/>
        <v xml:space="preserve"> </v>
      </c>
      <c r="K881" s="110"/>
      <c r="L881" s="45"/>
      <c r="M881" s="2" t="str">
        <f t="shared" si="112"/>
        <v xml:space="preserve"> </v>
      </c>
      <c r="N881" s="74"/>
      <c r="O881" s="45" t="str">
        <f t="shared" si="105"/>
        <v>NA</v>
      </c>
      <c r="P881" s="45" t="str">
        <f t="shared" si="106"/>
        <v>NA</v>
      </c>
      <c r="Q881" s="85"/>
    </row>
    <row r="882" spans="1:17" x14ac:dyDescent="0.25">
      <c r="A882" s="48"/>
      <c r="B882" s="45"/>
      <c r="C882" s="45"/>
      <c r="D882" s="49"/>
      <c r="E882" s="49" t="str">
        <f t="shared" si="107"/>
        <v xml:space="preserve"> </v>
      </c>
      <c r="F882" s="49" t="str">
        <f t="shared" si="108"/>
        <v xml:space="preserve"> </v>
      </c>
      <c r="G882" s="49" t="str">
        <f t="shared" si="109"/>
        <v xml:space="preserve"> </v>
      </c>
      <c r="H882" s="58"/>
      <c r="I882" s="2" t="str">
        <f t="shared" si="110"/>
        <v xml:space="preserve"> </v>
      </c>
      <c r="J882" s="2" t="str">
        <f t="shared" si="111"/>
        <v xml:space="preserve"> </v>
      </c>
      <c r="K882" s="110"/>
      <c r="L882" s="45"/>
      <c r="M882" s="2" t="str">
        <f t="shared" si="112"/>
        <v xml:space="preserve"> </v>
      </c>
      <c r="N882" s="74"/>
      <c r="O882" s="45" t="str">
        <f t="shared" si="105"/>
        <v>NA</v>
      </c>
      <c r="P882" s="45" t="str">
        <f t="shared" si="106"/>
        <v>NA</v>
      </c>
      <c r="Q882" s="85"/>
    </row>
    <row r="883" spans="1:17" x14ac:dyDescent="0.25">
      <c r="A883" s="48"/>
      <c r="B883" s="45"/>
      <c r="C883" s="45"/>
      <c r="D883" s="49"/>
      <c r="E883" s="49" t="str">
        <f t="shared" si="107"/>
        <v xml:space="preserve"> </v>
      </c>
      <c r="F883" s="49" t="str">
        <f t="shared" si="108"/>
        <v xml:space="preserve"> </v>
      </c>
      <c r="G883" s="49" t="str">
        <f t="shared" si="109"/>
        <v xml:space="preserve"> </v>
      </c>
      <c r="H883" s="58"/>
      <c r="I883" s="2" t="str">
        <f t="shared" si="110"/>
        <v xml:space="preserve"> </v>
      </c>
      <c r="J883" s="2" t="str">
        <f t="shared" si="111"/>
        <v xml:space="preserve"> </v>
      </c>
      <c r="K883" s="110"/>
      <c r="L883" s="45"/>
      <c r="M883" s="2" t="str">
        <f t="shared" si="112"/>
        <v xml:space="preserve"> </v>
      </c>
      <c r="N883" s="74"/>
      <c r="O883" s="45" t="str">
        <f t="shared" si="105"/>
        <v>NA</v>
      </c>
      <c r="P883" s="45" t="str">
        <f t="shared" si="106"/>
        <v>NA</v>
      </c>
      <c r="Q883" s="85"/>
    </row>
    <row r="884" spans="1:17" x14ac:dyDescent="0.25">
      <c r="A884" s="48"/>
      <c r="B884" s="45"/>
      <c r="C884" s="45"/>
      <c r="D884" s="49"/>
      <c r="E884" s="49" t="str">
        <f t="shared" si="107"/>
        <v xml:space="preserve"> </v>
      </c>
      <c r="F884" s="49" t="str">
        <f t="shared" si="108"/>
        <v xml:space="preserve"> </v>
      </c>
      <c r="G884" s="49" t="str">
        <f t="shared" si="109"/>
        <v xml:space="preserve"> </v>
      </c>
      <c r="H884" s="58"/>
      <c r="I884" s="2" t="str">
        <f t="shared" si="110"/>
        <v xml:space="preserve"> </v>
      </c>
      <c r="J884" s="2" t="str">
        <f t="shared" si="111"/>
        <v xml:space="preserve"> </v>
      </c>
      <c r="K884" s="110"/>
      <c r="L884" s="45"/>
      <c r="M884" s="2" t="str">
        <f t="shared" si="112"/>
        <v xml:space="preserve"> </v>
      </c>
      <c r="N884" s="74"/>
      <c r="O884" s="45" t="str">
        <f t="shared" si="105"/>
        <v>NA</v>
      </c>
      <c r="P884" s="45" t="str">
        <f t="shared" si="106"/>
        <v>NA</v>
      </c>
      <c r="Q884" s="85"/>
    </row>
    <row r="885" spans="1:17" x14ac:dyDescent="0.25">
      <c r="A885" s="48"/>
      <c r="B885" s="45"/>
      <c r="C885" s="45"/>
      <c r="D885" s="49"/>
      <c r="E885" s="49" t="str">
        <f t="shared" si="107"/>
        <v xml:space="preserve"> </v>
      </c>
      <c r="F885" s="49" t="str">
        <f t="shared" si="108"/>
        <v xml:space="preserve"> </v>
      </c>
      <c r="G885" s="49" t="str">
        <f t="shared" si="109"/>
        <v xml:space="preserve"> </v>
      </c>
      <c r="H885" s="58"/>
      <c r="I885" s="2" t="str">
        <f t="shared" si="110"/>
        <v xml:space="preserve"> </v>
      </c>
      <c r="J885" s="2" t="str">
        <f t="shared" si="111"/>
        <v xml:space="preserve"> </v>
      </c>
      <c r="K885" s="110"/>
      <c r="L885" s="45"/>
      <c r="M885" s="2" t="str">
        <f t="shared" si="112"/>
        <v xml:space="preserve"> </v>
      </c>
      <c r="N885" s="74"/>
      <c r="O885" s="45" t="str">
        <f t="shared" si="105"/>
        <v>NA</v>
      </c>
      <c r="P885" s="45" t="str">
        <f t="shared" si="106"/>
        <v>NA</v>
      </c>
      <c r="Q885" s="85"/>
    </row>
    <row r="886" spans="1:17" x14ac:dyDescent="0.25">
      <c r="A886" s="48"/>
      <c r="B886" s="45"/>
      <c r="C886" s="45"/>
      <c r="D886" s="49"/>
      <c r="E886" s="49" t="str">
        <f t="shared" si="107"/>
        <v xml:space="preserve"> </v>
      </c>
      <c r="F886" s="49" t="str">
        <f t="shared" si="108"/>
        <v xml:space="preserve"> </v>
      </c>
      <c r="G886" s="49" t="str">
        <f t="shared" si="109"/>
        <v xml:space="preserve"> </v>
      </c>
      <c r="H886" s="58"/>
      <c r="I886" s="2" t="str">
        <f t="shared" si="110"/>
        <v xml:space="preserve"> </v>
      </c>
      <c r="J886" s="2" t="str">
        <f t="shared" si="111"/>
        <v xml:space="preserve"> </v>
      </c>
      <c r="K886" s="110"/>
      <c r="L886" s="45"/>
      <c r="M886" s="2" t="str">
        <f t="shared" si="112"/>
        <v xml:space="preserve"> </v>
      </c>
      <c r="N886" s="74"/>
      <c r="O886" s="45" t="str">
        <f t="shared" si="105"/>
        <v>NA</v>
      </c>
      <c r="P886" s="45" t="str">
        <f t="shared" si="106"/>
        <v>NA</v>
      </c>
      <c r="Q886" s="85"/>
    </row>
    <row r="887" spans="1:17" x14ac:dyDescent="0.25">
      <c r="A887" s="48"/>
      <c r="B887" s="45"/>
      <c r="C887" s="45"/>
      <c r="D887" s="49"/>
      <c r="E887" s="49" t="str">
        <f t="shared" si="107"/>
        <v xml:space="preserve"> </v>
      </c>
      <c r="F887" s="49" t="str">
        <f t="shared" si="108"/>
        <v xml:space="preserve"> </v>
      </c>
      <c r="G887" s="49" t="str">
        <f t="shared" si="109"/>
        <v xml:space="preserve"> </v>
      </c>
      <c r="H887" s="58"/>
      <c r="I887" s="2" t="str">
        <f t="shared" si="110"/>
        <v xml:space="preserve"> </v>
      </c>
      <c r="J887" s="2" t="str">
        <f t="shared" si="111"/>
        <v xml:space="preserve"> </v>
      </c>
      <c r="K887" s="110"/>
      <c r="L887" s="45"/>
      <c r="M887" s="2" t="str">
        <f t="shared" si="112"/>
        <v xml:space="preserve"> </v>
      </c>
      <c r="N887" s="74"/>
      <c r="O887" s="45" t="str">
        <f t="shared" si="105"/>
        <v>NA</v>
      </c>
      <c r="P887" s="45" t="str">
        <f t="shared" si="106"/>
        <v>NA</v>
      </c>
      <c r="Q887" s="85"/>
    </row>
    <row r="888" spans="1:17" x14ac:dyDescent="0.25">
      <c r="A888" s="48"/>
      <c r="B888" s="45"/>
      <c r="C888" s="45"/>
      <c r="D888" s="49"/>
      <c r="E888" s="49" t="str">
        <f t="shared" si="107"/>
        <v xml:space="preserve"> </v>
      </c>
      <c r="F888" s="49" t="str">
        <f t="shared" si="108"/>
        <v xml:space="preserve"> </v>
      </c>
      <c r="G888" s="49" t="str">
        <f t="shared" si="109"/>
        <v xml:space="preserve"> </v>
      </c>
      <c r="H888" s="58"/>
      <c r="I888" s="2" t="str">
        <f t="shared" si="110"/>
        <v xml:space="preserve"> </v>
      </c>
      <c r="J888" s="2" t="str">
        <f t="shared" si="111"/>
        <v xml:space="preserve"> </v>
      </c>
      <c r="K888" s="110"/>
      <c r="L888" s="45"/>
      <c r="M888" s="2" t="str">
        <f t="shared" si="112"/>
        <v xml:space="preserve"> </v>
      </c>
      <c r="N888" s="74"/>
      <c r="O888" s="45" t="str">
        <f t="shared" si="105"/>
        <v>NA</v>
      </c>
      <c r="P888" s="45" t="str">
        <f t="shared" si="106"/>
        <v>NA</v>
      </c>
      <c r="Q888" s="85"/>
    </row>
    <row r="889" spans="1:17" x14ac:dyDescent="0.25">
      <c r="A889" s="48"/>
      <c r="B889" s="45"/>
      <c r="C889" s="45"/>
      <c r="D889" s="49"/>
      <c r="E889" s="49" t="str">
        <f t="shared" si="107"/>
        <v xml:space="preserve"> </v>
      </c>
      <c r="F889" s="49" t="str">
        <f t="shared" si="108"/>
        <v xml:space="preserve"> </v>
      </c>
      <c r="G889" s="49" t="str">
        <f t="shared" si="109"/>
        <v xml:space="preserve"> </v>
      </c>
      <c r="H889" s="58"/>
      <c r="I889" s="2" t="str">
        <f t="shared" si="110"/>
        <v xml:space="preserve"> </v>
      </c>
      <c r="J889" s="2" t="str">
        <f t="shared" si="111"/>
        <v xml:space="preserve"> </v>
      </c>
      <c r="K889" s="110"/>
      <c r="L889" s="45"/>
      <c r="M889" s="2" t="str">
        <f t="shared" si="112"/>
        <v xml:space="preserve"> </v>
      </c>
      <c r="N889" s="74"/>
      <c r="O889" s="45" t="str">
        <f t="shared" si="105"/>
        <v>NA</v>
      </c>
      <c r="P889" s="45" t="str">
        <f t="shared" si="106"/>
        <v>NA</v>
      </c>
      <c r="Q889" s="85"/>
    </row>
    <row r="890" spans="1:17" x14ac:dyDescent="0.25">
      <c r="A890" s="48"/>
      <c r="B890" s="45"/>
      <c r="C890" s="45"/>
      <c r="D890" s="49"/>
      <c r="E890" s="49" t="str">
        <f t="shared" si="107"/>
        <v xml:space="preserve"> </v>
      </c>
      <c r="F890" s="49" t="str">
        <f t="shared" si="108"/>
        <v xml:space="preserve"> </v>
      </c>
      <c r="G890" s="49" t="str">
        <f t="shared" si="109"/>
        <v xml:space="preserve"> </v>
      </c>
      <c r="H890" s="58"/>
      <c r="I890" s="2" t="str">
        <f t="shared" si="110"/>
        <v xml:space="preserve"> </v>
      </c>
      <c r="J890" s="2" t="str">
        <f t="shared" si="111"/>
        <v xml:space="preserve"> </v>
      </c>
      <c r="K890" s="110"/>
      <c r="L890" s="45"/>
      <c r="M890" s="2" t="str">
        <f t="shared" si="112"/>
        <v xml:space="preserve"> </v>
      </c>
      <c r="N890" s="74"/>
      <c r="O890" s="45" t="str">
        <f t="shared" si="105"/>
        <v>NA</v>
      </c>
      <c r="P890" s="45" t="str">
        <f t="shared" si="106"/>
        <v>NA</v>
      </c>
      <c r="Q890" s="85"/>
    </row>
    <row r="891" spans="1:17" x14ac:dyDescent="0.25">
      <c r="A891" s="48"/>
      <c r="B891" s="45"/>
      <c r="C891" s="45"/>
      <c r="D891" s="49"/>
      <c r="E891" s="49" t="str">
        <f t="shared" si="107"/>
        <v xml:space="preserve"> </v>
      </c>
      <c r="F891" s="49" t="str">
        <f t="shared" si="108"/>
        <v xml:space="preserve"> </v>
      </c>
      <c r="G891" s="49" t="str">
        <f t="shared" si="109"/>
        <v xml:space="preserve"> </v>
      </c>
      <c r="H891" s="58"/>
      <c r="I891" s="2" t="str">
        <f t="shared" si="110"/>
        <v xml:space="preserve"> </v>
      </c>
      <c r="J891" s="2" t="str">
        <f t="shared" si="111"/>
        <v xml:space="preserve"> </v>
      </c>
      <c r="K891" s="110"/>
      <c r="L891" s="45"/>
      <c r="M891" s="2" t="str">
        <f t="shared" si="112"/>
        <v xml:space="preserve"> </v>
      </c>
      <c r="N891" s="74"/>
      <c r="O891" s="45" t="str">
        <f t="shared" si="105"/>
        <v>NA</v>
      </c>
      <c r="P891" s="45" t="str">
        <f t="shared" si="106"/>
        <v>NA</v>
      </c>
      <c r="Q891" s="85"/>
    </row>
    <row r="892" spans="1:17" x14ac:dyDescent="0.25">
      <c r="A892" s="48"/>
      <c r="B892" s="45"/>
      <c r="C892" s="45"/>
      <c r="D892" s="49"/>
      <c r="E892" s="49" t="str">
        <f t="shared" si="107"/>
        <v xml:space="preserve"> </v>
      </c>
      <c r="F892" s="49" t="str">
        <f t="shared" si="108"/>
        <v xml:space="preserve"> </v>
      </c>
      <c r="G892" s="49" t="str">
        <f t="shared" si="109"/>
        <v xml:space="preserve"> </v>
      </c>
      <c r="H892" s="58"/>
      <c r="I892" s="2" t="str">
        <f t="shared" si="110"/>
        <v xml:space="preserve"> </v>
      </c>
      <c r="J892" s="2" t="str">
        <f t="shared" si="111"/>
        <v xml:space="preserve"> </v>
      </c>
      <c r="K892" s="110"/>
      <c r="L892" s="45"/>
      <c r="M892" s="2" t="str">
        <f t="shared" si="112"/>
        <v xml:space="preserve"> </v>
      </c>
      <c r="N892" s="74"/>
      <c r="O892" s="45" t="str">
        <f t="shared" si="105"/>
        <v>NA</v>
      </c>
      <c r="P892" s="45" t="str">
        <f t="shared" si="106"/>
        <v>NA</v>
      </c>
      <c r="Q892" s="85"/>
    </row>
    <row r="893" spans="1:17" x14ac:dyDescent="0.25">
      <c r="A893" s="48"/>
      <c r="B893" s="45"/>
      <c r="C893" s="45"/>
      <c r="D893" s="49"/>
      <c r="E893" s="49" t="str">
        <f t="shared" si="107"/>
        <v xml:space="preserve"> </v>
      </c>
      <c r="F893" s="49" t="str">
        <f t="shared" si="108"/>
        <v xml:space="preserve"> </v>
      </c>
      <c r="G893" s="49" t="str">
        <f t="shared" si="109"/>
        <v xml:space="preserve"> </v>
      </c>
      <c r="H893" s="58"/>
      <c r="I893" s="2" t="str">
        <f t="shared" si="110"/>
        <v xml:space="preserve"> </v>
      </c>
      <c r="J893" s="2" t="str">
        <f t="shared" si="111"/>
        <v xml:space="preserve"> </v>
      </c>
      <c r="K893" s="110"/>
      <c r="L893" s="45"/>
      <c r="M893" s="2" t="str">
        <f t="shared" si="112"/>
        <v xml:space="preserve"> </v>
      </c>
      <c r="N893" s="74"/>
      <c r="O893" s="45" t="str">
        <f t="shared" si="105"/>
        <v>NA</v>
      </c>
      <c r="P893" s="45" t="str">
        <f t="shared" si="106"/>
        <v>NA</v>
      </c>
      <c r="Q893" s="85"/>
    </row>
    <row r="894" spans="1:17" x14ac:dyDescent="0.25">
      <c r="A894" s="48"/>
      <c r="B894" s="45"/>
      <c r="C894" s="45"/>
      <c r="D894" s="49"/>
      <c r="E894" s="49" t="str">
        <f t="shared" si="107"/>
        <v xml:space="preserve"> </v>
      </c>
      <c r="F894" s="49" t="str">
        <f t="shared" si="108"/>
        <v xml:space="preserve"> </v>
      </c>
      <c r="G894" s="49" t="str">
        <f t="shared" si="109"/>
        <v xml:space="preserve"> </v>
      </c>
      <c r="H894" s="58"/>
      <c r="I894" s="2" t="str">
        <f t="shared" si="110"/>
        <v xml:space="preserve"> </v>
      </c>
      <c r="J894" s="2" t="str">
        <f t="shared" si="111"/>
        <v xml:space="preserve"> </v>
      </c>
      <c r="K894" s="110"/>
      <c r="L894" s="45"/>
      <c r="M894" s="2" t="str">
        <f t="shared" si="112"/>
        <v xml:space="preserve"> </v>
      </c>
      <c r="N894" s="74"/>
      <c r="O894" s="45" t="str">
        <f t="shared" si="105"/>
        <v>NA</v>
      </c>
      <c r="P894" s="45" t="str">
        <f t="shared" si="106"/>
        <v>NA</v>
      </c>
      <c r="Q894" s="85"/>
    </row>
    <row r="895" spans="1:17" x14ac:dyDescent="0.25">
      <c r="A895" s="48"/>
      <c r="B895" s="45"/>
      <c r="C895" s="45"/>
      <c r="D895" s="49"/>
      <c r="E895" s="49" t="str">
        <f t="shared" si="107"/>
        <v xml:space="preserve"> </v>
      </c>
      <c r="F895" s="49" t="str">
        <f t="shared" si="108"/>
        <v xml:space="preserve"> </v>
      </c>
      <c r="G895" s="49" t="str">
        <f t="shared" si="109"/>
        <v xml:space="preserve"> </v>
      </c>
      <c r="H895" s="58"/>
      <c r="I895" s="2" t="str">
        <f t="shared" si="110"/>
        <v xml:space="preserve"> </v>
      </c>
      <c r="J895" s="2" t="str">
        <f t="shared" si="111"/>
        <v xml:space="preserve"> </v>
      </c>
      <c r="K895" s="110"/>
      <c r="L895" s="45"/>
      <c r="M895" s="2" t="str">
        <f t="shared" si="112"/>
        <v xml:space="preserve"> </v>
      </c>
      <c r="N895" s="74"/>
      <c r="O895" s="45" t="str">
        <f t="shared" si="105"/>
        <v>NA</v>
      </c>
      <c r="P895" s="45" t="str">
        <f t="shared" si="106"/>
        <v>NA</v>
      </c>
      <c r="Q895" s="85"/>
    </row>
    <row r="896" spans="1:17" x14ac:dyDescent="0.25">
      <c r="A896" s="48"/>
      <c r="B896" s="45"/>
      <c r="C896" s="45"/>
      <c r="D896" s="49"/>
      <c r="E896" s="49" t="str">
        <f t="shared" si="107"/>
        <v xml:space="preserve"> </v>
      </c>
      <c r="F896" s="49" t="str">
        <f t="shared" si="108"/>
        <v xml:space="preserve"> </v>
      </c>
      <c r="G896" s="49" t="str">
        <f t="shared" si="109"/>
        <v xml:space="preserve"> </v>
      </c>
      <c r="H896" s="58"/>
      <c r="I896" s="2" t="str">
        <f t="shared" si="110"/>
        <v xml:space="preserve"> </v>
      </c>
      <c r="J896" s="2" t="str">
        <f t="shared" si="111"/>
        <v xml:space="preserve"> </v>
      </c>
      <c r="K896" s="110"/>
      <c r="L896" s="45"/>
      <c r="M896" s="2" t="str">
        <f t="shared" si="112"/>
        <v xml:space="preserve"> </v>
      </c>
      <c r="N896" s="74"/>
      <c r="O896" s="45" t="str">
        <f t="shared" si="105"/>
        <v>NA</v>
      </c>
      <c r="P896" s="45" t="str">
        <f t="shared" si="106"/>
        <v>NA</v>
      </c>
      <c r="Q896" s="85"/>
    </row>
    <row r="897" spans="1:17" x14ac:dyDescent="0.25">
      <c r="A897" s="48"/>
      <c r="B897" s="45"/>
      <c r="C897" s="45"/>
      <c r="D897" s="49"/>
      <c r="E897" s="49" t="str">
        <f t="shared" si="107"/>
        <v xml:space="preserve"> </v>
      </c>
      <c r="F897" s="49" t="str">
        <f t="shared" si="108"/>
        <v xml:space="preserve"> </v>
      </c>
      <c r="G897" s="49" t="str">
        <f t="shared" si="109"/>
        <v xml:space="preserve"> </v>
      </c>
      <c r="H897" s="58"/>
      <c r="I897" s="2" t="str">
        <f t="shared" si="110"/>
        <v xml:space="preserve"> </v>
      </c>
      <c r="J897" s="2" t="str">
        <f t="shared" si="111"/>
        <v xml:space="preserve"> </v>
      </c>
      <c r="K897" s="110"/>
      <c r="L897" s="45"/>
      <c r="M897" s="2" t="str">
        <f t="shared" si="112"/>
        <v xml:space="preserve"> </v>
      </c>
      <c r="N897" s="74"/>
      <c r="O897" s="45" t="str">
        <f t="shared" si="105"/>
        <v>NA</v>
      </c>
      <c r="P897" s="45" t="str">
        <f t="shared" si="106"/>
        <v>NA</v>
      </c>
      <c r="Q897" s="85"/>
    </row>
    <row r="898" spans="1:17" x14ac:dyDescent="0.25">
      <c r="A898" s="48"/>
      <c r="B898" s="45"/>
      <c r="C898" s="45"/>
      <c r="D898" s="49"/>
      <c r="E898" s="49" t="str">
        <f t="shared" si="107"/>
        <v xml:space="preserve"> </v>
      </c>
      <c r="F898" s="49" t="str">
        <f t="shared" si="108"/>
        <v xml:space="preserve"> </v>
      </c>
      <c r="G898" s="49" t="str">
        <f t="shared" si="109"/>
        <v xml:space="preserve"> </v>
      </c>
      <c r="H898" s="58"/>
      <c r="I898" s="2" t="str">
        <f t="shared" si="110"/>
        <v xml:space="preserve"> </v>
      </c>
      <c r="J898" s="2" t="str">
        <f t="shared" si="111"/>
        <v xml:space="preserve"> </v>
      </c>
      <c r="K898" s="110"/>
      <c r="L898" s="45"/>
      <c r="M898" s="2" t="str">
        <f t="shared" si="112"/>
        <v xml:space="preserve"> </v>
      </c>
      <c r="N898" s="74"/>
      <c r="O898" s="45" t="str">
        <f t="shared" si="105"/>
        <v>NA</v>
      </c>
      <c r="P898" s="45" t="str">
        <f t="shared" si="106"/>
        <v>NA</v>
      </c>
      <c r="Q898" s="85"/>
    </row>
    <row r="899" spans="1:17" x14ac:dyDescent="0.25">
      <c r="A899" s="48"/>
      <c r="B899" s="45"/>
      <c r="C899" s="45"/>
      <c r="D899" s="49"/>
      <c r="E899" s="49" t="str">
        <f t="shared" si="107"/>
        <v xml:space="preserve"> </v>
      </c>
      <c r="F899" s="49" t="str">
        <f t="shared" si="108"/>
        <v xml:space="preserve"> </v>
      </c>
      <c r="G899" s="49" t="str">
        <f t="shared" si="109"/>
        <v xml:space="preserve"> </v>
      </c>
      <c r="H899" s="58"/>
      <c r="I899" s="2" t="str">
        <f t="shared" si="110"/>
        <v xml:space="preserve"> </v>
      </c>
      <c r="J899" s="2" t="str">
        <f t="shared" si="111"/>
        <v xml:space="preserve"> </v>
      </c>
      <c r="K899" s="110"/>
      <c r="L899" s="45"/>
      <c r="M899" s="2" t="str">
        <f t="shared" si="112"/>
        <v xml:space="preserve"> </v>
      </c>
      <c r="N899" s="74"/>
      <c r="O899" s="45" t="str">
        <f t="shared" si="105"/>
        <v>NA</v>
      </c>
      <c r="P899" s="45" t="str">
        <f t="shared" si="106"/>
        <v>NA</v>
      </c>
      <c r="Q899" s="85"/>
    </row>
    <row r="900" spans="1:17" x14ac:dyDescent="0.25">
      <c r="A900" s="48"/>
      <c r="B900" s="45"/>
      <c r="C900" s="45"/>
      <c r="D900" s="49"/>
      <c r="E900" s="49" t="str">
        <f t="shared" si="107"/>
        <v xml:space="preserve"> </v>
      </c>
      <c r="F900" s="49" t="str">
        <f t="shared" si="108"/>
        <v xml:space="preserve"> </v>
      </c>
      <c r="G900" s="49" t="str">
        <f t="shared" si="109"/>
        <v xml:space="preserve"> </v>
      </c>
      <c r="H900" s="58"/>
      <c r="I900" s="2" t="str">
        <f t="shared" si="110"/>
        <v xml:space="preserve"> </v>
      </c>
      <c r="J900" s="2" t="str">
        <f t="shared" si="111"/>
        <v xml:space="preserve"> </v>
      </c>
      <c r="K900" s="110"/>
      <c r="L900" s="45"/>
      <c r="M900" s="2" t="str">
        <f t="shared" si="112"/>
        <v xml:space="preserve"> </v>
      </c>
      <c r="N900" s="74"/>
      <c r="O900" s="45" t="str">
        <f t="shared" si="105"/>
        <v>NA</v>
      </c>
      <c r="P900" s="45" t="str">
        <f t="shared" si="106"/>
        <v>NA</v>
      </c>
      <c r="Q900" s="85"/>
    </row>
    <row r="901" spans="1:17" x14ac:dyDescent="0.25">
      <c r="A901" s="48"/>
      <c r="B901" s="45"/>
      <c r="C901" s="45"/>
      <c r="D901" s="49"/>
      <c r="E901" s="49" t="str">
        <f t="shared" si="107"/>
        <v xml:space="preserve"> </v>
      </c>
      <c r="F901" s="49" t="str">
        <f t="shared" si="108"/>
        <v xml:space="preserve"> </v>
      </c>
      <c r="G901" s="49" t="str">
        <f t="shared" si="109"/>
        <v xml:space="preserve"> </v>
      </c>
      <c r="H901" s="58"/>
      <c r="I901" s="2" t="str">
        <f t="shared" si="110"/>
        <v xml:space="preserve"> </v>
      </c>
      <c r="J901" s="2" t="str">
        <f t="shared" si="111"/>
        <v xml:space="preserve"> </v>
      </c>
      <c r="K901" s="110"/>
      <c r="L901" s="45"/>
      <c r="M901" s="2" t="str">
        <f t="shared" si="112"/>
        <v xml:space="preserve"> </v>
      </c>
      <c r="N901" s="74"/>
      <c r="O901" s="45" t="str">
        <f t="shared" si="105"/>
        <v>NA</v>
      </c>
      <c r="P901" s="45" t="str">
        <f t="shared" si="106"/>
        <v>NA</v>
      </c>
      <c r="Q901" s="85"/>
    </row>
    <row r="902" spans="1:17" x14ac:dyDescent="0.25">
      <c r="A902" s="48"/>
      <c r="B902" s="45"/>
      <c r="C902" s="45"/>
      <c r="D902" s="49"/>
      <c r="E902" s="49" t="str">
        <f t="shared" si="107"/>
        <v xml:space="preserve"> </v>
      </c>
      <c r="F902" s="49" t="str">
        <f t="shared" si="108"/>
        <v xml:space="preserve"> </v>
      </c>
      <c r="G902" s="49" t="str">
        <f t="shared" si="109"/>
        <v xml:space="preserve"> </v>
      </c>
      <c r="H902" s="58"/>
      <c r="I902" s="2" t="str">
        <f t="shared" si="110"/>
        <v xml:space="preserve"> </v>
      </c>
      <c r="J902" s="2" t="str">
        <f t="shared" si="111"/>
        <v xml:space="preserve"> </v>
      </c>
      <c r="K902" s="110"/>
      <c r="L902" s="45"/>
      <c r="M902" s="2" t="str">
        <f t="shared" si="112"/>
        <v xml:space="preserve"> </v>
      </c>
      <c r="N902" s="74"/>
      <c r="O902" s="45" t="str">
        <f t="shared" si="105"/>
        <v>NA</v>
      </c>
      <c r="P902" s="45" t="str">
        <f t="shared" si="106"/>
        <v>NA</v>
      </c>
      <c r="Q902" s="85"/>
    </row>
    <row r="903" spans="1:17" x14ac:dyDescent="0.25">
      <c r="A903" s="48"/>
      <c r="B903" s="45"/>
      <c r="C903" s="45"/>
      <c r="D903" s="49"/>
      <c r="E903" s="49" t="str">
        <f t="shared" si="107"/>
        <v xml:space="preserve"> </v>
      </c>
      <c r="F903" s="49" t="str">
        <f t="shared" si="108"/>
        <v xml:space="preserve"> </v>
      </c>
      <c r="G903" s="49" t="str">
        <f t="shared" si="109"/>
        <v xml:space="preserve"> </v>
      </c>
      <c r="H903" s="58"/>
      <c r="I903" s="2" t="str">
        <f t="shared" si="110"/>
        <v xml:space="preserve"> </v>
      </c>
      <c r="J903" s="2" t="str">
        <f t="shared" si="111"/>
        <v xml:space="preserve"> </v>
      </c>
      <c r="K903" s="110"/>
      <c r="L903" s="45"/>
      <c r="M903" s="2" t="str">
        <f t="shared" si="112"/>
        <v xml:space="preserve"> </v>
      </c>
      <c r="N903" s="74"/>
      <c r="O903" s="45" t="str">
        <f t="shared" si="105"/>
        <v>NA</v>
      </c>
      <c r="P903" s="45" t="str">
        <f t="shared" si="106"/>
        <v>NA</v>
      </c>
      <c r="Q903" s="85"/>
    </row>
    <row r="904" spans="1:17" x14ac:dyDescent="0.25">
      <c r="A904" s="48"/>
      <c r="B904" s="45"/>
      <c r="C904" s="45"/>
      <c r="D904" s="49"/>
      <c r="E904" s="49" t="str">
        <f t="shared" si="107"/>
        <v xml:space="preserve"> </v>
      </c>
      <c r="F904" s="49" t="str">
        <f t="shared" si="108"/>
        <v xml:space="preserve"> </v>
      </c>
      <c r="G904" s="49" t="str">
        <f t="shared" si="109"/>
        <v xml:space="preserve"> </v>
      </c>
      <c r="H904" s="58"/>
      <c r="I904" s="2" t="str">
        <f t="shared" si="110"/>
        <v xml:space="preserve"> </v>
      </c>
      <c r="J904" s="2" t="str">
        <f t="shared" si="111"/>
        <v xml:space="preserve"> </v>
      </c>
      <c r="K904" s="110"/>
      <c r="L904" s="45"/>
      <c r="M904" s="2" t="str">
        <f t="shared" si="112"/>
        <v xml:space="preserve"> </v>
      </c>
      <c r="N904" s="74"/>
      <c r="O904" s="45" t="str">
        <f t="shared" si="105"/>
        <v>NA</v>
      </c>
      <c r="P904" s="45" t="str">
        <f t="shared" si="106"/>
        <v>NA</v>
      </c>
      <c r="Q904" s="85"/>
    </row>
    <row r="905" spans="1:17" x14ac:dyDescent="0.25">
      <c r="A905" s="48"/>
      <c r="B905" s="45"/>
      <c r="C905" s="45"/>
      <c r="D905" s="49"/>
      <c r="E905" s="49" t="str">
        <f t="shared" si="107"/>
        <v xml:space="preserve"> </v>
      </c>
      <c r="F905" s="49" t="str">
        <f t="shared" si="108"/>
        <v xml:space="preserve"> </v>
      </c>
      <c r="G905" s="49" t="str">
        <f t="shared" si="109"/>
        <v xml:space="preserve"> </v>
      </c>
      <c r="H905" s="58"/>
      <c r="I905" s="2" t="str">
        <f t="shared" si="110"/>
        <v xml:space="preserve"> </v>
      </c>
      <c r="J905" s="2" t="str">
        <f t="shared" si="111"/>
        <v xml:space="preserve"> </v>
      </c>
      <c r="K905" s="110"/>
      <c r="L905" s="45"/>
      <c r="M905" s="2" t="str">
        <f t="shared" si="112"/>
        <v xml:space="preserve"> </v>
      </c>
      <c r="N905" s="74"/>
      <c r="O905" s="45" t="str">
        <f t="shared" si="105"/>
        <v>NA</v>
      </c>
      <c r="P905" s="45" t="str">
        <f t="shared" si="106"/>
        <v>NA</v>
      </c>
      <c r="Q905" s="85"/>
    </row>
    <row r="906" spans="1:17" x14ac:dyDescent="0.25">
      <c r="A906" s="48"/>
      <c r="B906" s="45"/>
      <c r="C906" s="45"/>
      <c r="D906" s="49"/>
      <c r="E906" s="49" t="str">
        <f t="shared" si="107"/>
        <v xml:space="preserve"> </v>
      </c>
      <c r="F906" s="49" t="str">
        <f t="shared" si="108"/>
        <v xml:space="preserve"> </v>
      </c>
      <c r="G906" s="49" t="str">
        <f t="shared" si="109"/>
        <v xml:space="preserve"> </v>
      </c>
      <c r="H906" s="58"/>
      <c r="I906" s="2" t="str">
        <f t="shared" si="110"/>
        <v xml:space="preserve"> </v>
      </c>
      <c r="J906" s="2" t="str">
        <f t="shared" si="111"/>
        <v xml:space="preserve"> </v>
      </c>
      <c r="K906" s="110"/>
      <c r="L906" s="45"/>
      <c r="M906" s="2" t="str">
        <f t="shared" si="112"/>
        <v xml:space="preserve"> </v>
      </c>
      <c r="N906" s="74"/>
      <c r="O906" s="45" t="str">
        <f t="shared" si="105"/>
        <v>NA</v>
      </c>
      <c r="P906" s="45" t="str">
        <f t="shared" si="106"/>
        <v>NA</v>
      </c>
      <c r="Q906" s="85"/>
    </row>
    <row r="907" spans="1:17" x14ac:dyDescent="0.25">
      <c r="A907" s="48"/>
      <c r="B907" s="45"/>
      <c r="C907" s="45"/>
      <c r="D907" s="49"/>
      <c r="E907" s="49" t="str">
        <f t="shared" si="107"/>
        <v xml:space="preserve"> </v>
      </c>
      <c r="F907" s="49" t="str">
        <f t="shared" si="108"/>
        <v xml:space="preserve"> </v>
      </c>
      <c r="G907" s="49" t="str">
        <f t="shared" si="109"/>
        <v xml:space="preserve"> </v>
      </c>
      <c r="H907" s="58"/>
      <c r="I907" s="2" t="str">
        <f t="shared" si="110"/>
        <v xml:space="preserve"> </v>
      </c>
      <c r="J907" s="2" t="str">
        <f t="shared" si="111"/>
        <v xml:space="preserve"> </v>
      </c>
      <c r="K907" s="110"/>
      <c r="L907" s="45"/>
      <c r="M907" s="2" t="str">
        <f t="shared" si="112"/>
        <v xml:space="preserve"> </v>
      </c>
      <c r="N907" s="74"/>
      <c r="O907" s="45" t="str">
        <f t="shared" si="105"/>
        <v>NA</v>
      </c>
      <c r="P907" s="45" t="str">
        <f t="shared" si="106"/>
        <v>NA</v>
      </c>
      <c r="Q907" s="85"/>
    </row>
    <row r="908" spans="1:17" x14ac:dyDescent="0.25">
      <c r="A908" s="48"/>
      <c r="B908" s="45"/>
      <c r="C908" s="45"/>
      <c r="D908" s="49"/>
      <c r="E908" s="49" t="str">
        <f t="shared" si="107"/>
        <v xml:space="preserve"> </v>
      </c>
      <c r="F908" s="49" t="str">
        <f t="shared" si="108"/>
        <v xml:space="preserve"> </v>
      </c>
      <c r="G908" s="49" t="str">
        <f t="shared" si="109"/>
        <v xml:space="preserve"> </v>
      </c>
      <c r="H908" s="58"/>
      <c r="I908" s="2" t="str">
        <f t="shared" si="110"/>
        <v xml:space="preserve"> </v>
      </c>
      <c r="J908" s="2" t="str">
        <f t="shared" si="111"/>
        <v xml:space="preserve"> </v>
      </c>
      <c r="K908" s="110"/>
      <c r="L908" s="45"/>
      <c r="M908" s="2" t="str">
        <f t="shared" si="112"/>
        <v xml:space="preserve"> </v>
      </c>
      <c r="N908" s="74"/>
      <c r="O908" s="45" t="str">
        <f t="shared" ref="O908:O971" si="113">IF(L908="","NA","A compléter")</f>
        <v>NA</v>
      </c>
      <c r="P908" s="45" t="str">
        <f t="shared" ref="P908:P971" si="114">IF(L908="","NA","A compléter")</f>
        <v>NA</v>
      </c>
      <c r="Q908" s="85"/>
    </row>
    <row r="909" spans="1:17" x14ac:dyDescent="0.25">
      <c r="A909" s="48"/>
      <c r="B909" s="45"/>
      <c r="C909" s="45"/>
      <c r="D909" s="49"/>
      <c r="E909" s="49" t="str">
        <f t="shared" si="107"/>
        <v xml:space="preserve"> </v>
      </c>
      <c r="F909" s="49" t="str">
        <f t="shared" si="108"/>
        <v xml:space="preserve"> </v>
      </c>
      <c r="G909" s="49" t="str">
        <f t="shared" si="109"/>
        <v xml:space="preserve"> </v>
      </c>
      <c r="H909" s="58"/>
      <c r="I909" s="2" t="str">
        <f t="shared" si="110"/>
        <v xml:space="preserve"> </v>
      </c>
      <c r="J909" s="2" t="str">
        <f t="shared" si="111"/>
        <v xml:space="preserve"> </v>
      </c>
      <c r="K909" s="110"/>
      <c r="L909" s="45"/>
      <c r="M909" s="2" t="str">
        <f t="shared" si="112"/>
        <v xml:space="preserve"> </v>
      </c>
      <c r="N909" s="74"/>
      <c r="O909" s="45" t="str">
        <f t="shared" si="113"/>
        <v>NA</v>
      </c>
      <c r="P909" s="45" t="str">
        <f t="shared" si="114"/>
        <v>NA</v>
      </c>
      <c r="Q909" s="85"/>
    </row>
    <row r="910" spans="1:17" x14ac:dyDescent="0.25">
      <c r="A910" s="48"/>
      <c r="B910" s="45"/>
      <c r="C910" s="45"/>
      <c r="D910" s="49"/>
      <c r="E910" s="49" t="str">
        <f t="shared" si="107"/>
        <v xml:space="preserve"> </v>
      </c>
      <c r="F910" s="49" t="str">
        <f t="shared" si="108"/>
        <v xml:space="preserve"> </v>
      </c>
      <c r="G910" s="49" t="str">
        <f t="shared" si="109"/>
        <v xml:space="preserve"> </v>
      </c>
      <c r="H910" s="58"/>
      <c r="I910" s="2" t="str">
        <f t="shared" si="110"/>
        <v xml:space="preserve"> </v>
      </c>
      <c r="J910" s="2" t="str">
        <f t="shared" si="111"/>
        <v xml:space="preserve"> </v>
      </c>
      <c r="K910" s="110"/>
      <c r="L910" s="45"/>
      <c r="M910" s="2" t="str">
        <f t="shared" si="112"/>
        <v xml:space="preserve"> </v>
      </c>
      <c r="N910" s="74"/>
      <c r="O910" s="45" t="str">
        <f t="shared" si="113"/>
        <v>NA</v>
      </c>
      <c r="P910" s="45" t="str">
        <f t="shared" si="114"/>
        <v>NA</v>
      </c>
      <c r="Q910" s="85"/>
    </row>
    <row r="911" spans="1:17" x14ac:dyDescent="0.25">
      <c r="A911" s="48"/>
      <c r="B911" s="45"/>
      <c r="C911" s="45"/>
      <c r="D911" s="49"/>
      <c r="E911" s="49" t="str">
        <f t="shared" ref="E911:E974" si="115">IF(A911=""," ","A compléter")</f>
        <v xml:space="preserve"> </v>
      </c>
      <c r="F911" s="49" t="str">
        <f t="shared" ref="F911:F974" si="116">IF(B911=""," ","A compléter")</f>
        <v xml:space="preserve"> </v>
      </c>
      <c r="G911" s="49" t="str">
        <f t="shared" ref="G911:G974" si="117">IF(B911=""," ","A compléter")</f>
        <v xml:space="preserve"> </v>
      </c>
      <c r="H911" s="58"/>
      <c r="I911" s="2" t="str">
        <f t="shared" ref="I911:I974" si="118">IF(H911=""," ","A compléter")</f>
        <v xml:space="preserve"> </v>
      </c>
      <c r="J911" s="2" t="str">
        <f t="shared" ref="J911:J974" si="119">IF(H911=""," ","A compléter")</f>
        <v xml:space="preserve"> </v>
      </c>
      <c r="K911" s="110"/>
      <c r="L911" s="45"/>
      <c r="M911" s="2" t="str">
        <f t="shared" ref="M911:M974" si="120">IF(H911=""," ","A compléter")</f>
        <v xml:space="preserve"> </v>
      </c>
      <c r="N911" s="74"/>
      <c r="O911" s="45" t="str">
        <f t="shared" si="113"/>
        <v>NA</v>
      </c>
      <c r="P911" s="45" t="str">
        <f t="shared" si="114"/>
        <v>NA</v>
      </c>
      <c r="Q911" s="85"/>
    </row>
    <row r="912" spans="1:17" x14ac:dyDescent="0.25">
      <c r="A912" s="48"/>
      <c r="B912" s="45"/>
      <c r="C912" s="45"/>
      <c r="D912" s="49"/>
      <c r="E912" s="49" t="str">
        <f t="shared" si="115"/>
        <v xml:space="preserve"> </v>
      </c>
      <c r="F912" s="49" t="str">
        <f t="shared" si="116"/>
        <v xml:space="preserve"> </v>
      </c>
      <c r="G912" s="49" t="str">
        <f t="shared" si="117"/>
        <v xml:space="preserve"> </v>
      </c>
      <c r="H912" s="58"/>
      <c r="I912" s="2" t="str">
        <f t="shared" si="118"/>
        <v xml:space="preserve"> </v>
      </c>
      <c r="J912" s="2" t="str">
        <f t="shared" si="119"/>
        <v xml:space="preserve"> </v>
      </c>
      <c r="K912" s="110"/>
      <c r="L912" s="45"/>
      <c r="M912" s="2" t="str">
        <f t="shared" si="120"/>
        <v xml:space="preserve"> </v>
      </c>
      <c r="N912" s="74"/>
      <c r="O912" s="45" t="str">
        <f t="shared" si="113"/>
        <v>NA</v>
      </c>
      <c r="P912" s="45" t="str">
        <f t="shared" si="114"/>
        <v>NA</v>
      </c>
      <c r="Q912" s="85"/>
    </row>
    <row r="913" spans="1:17" x14ac:dyDescent="0.25">
      <c r="A913" s="48"/>
      <c r="B913" s="45"/>
      <c r="C913" s="45"/>
      <c r="D913" s="49"/>
      <c r="E913" s="49" t="str">
        <f t="shared" si="115"/>
        <v xml:space="preserve"> </v>
      </c>
      <c r="F913" s="49" t="str">
        <f t="shared" si="116"/>
        <v xml:space="preserve"> </v>
      </c>
      <c r="G913" s="49" t="str">
        <f t="shared" si="117"/>
        <v xml:space="preserve"> </v>
      </c>
      <c r="H913" s="58"/>
      <c r="I913" s="2" t="str">
        <f t="shared" si="118"/>
        <v xml:space="preserve"> </v>
      </c>
      <c r="J913" s="2" t="str">
        <f t="shared" si="119"/>
        <v xml:space="preserve"> </v>
      </c>
      <c r="K913" s="110"/>
      <c r="L913" s="45"/>
      <c r="M913" s="2" t="str">
        <f t="shared" si="120"/>
        <v xml:space="preserve"> </v>
      </c>
      <c r="N913" s="74"/>
      <c r="O913" s="45" t="str">
        <f t="shared" si="113"/>
        <v>NA</v>
      </c>
      <c r="P913" s="45" t="str">
        <f t="shared" si="114"/>
        <v>NA</v>
      </c>
      <c r="Q913" s="85"/>
    </row>
    <row r="914" spans="1:17" x14ac:dyDescent="0.25">
      <c r="A914" s="48"/>
      <c r="B914" s="45"/>
      <c r="C914" s="45"/>
      <c r="D914" s="49"/>
      <c r="E914" s="49" t="str">
        <f t="shared" si="115"/>
        <v xml:space="preserve"> </v>
      </c>
      <c r="F914" s="49" t="str">
        <f t="shared" si="116"/>
        <v xml:space="preserve"> </v>
      </c>
      <c r="G914" s="49" t="str">
        <f t="shared" si="117"/>
        <v xml:space="preserve"> </v>
      </c>
      <c r="H914" s="58"/>
      <c r="I914" s="2" t="str">
        <f t="shared" si="118"/>
        <v xml:space="preserve"> </v>
      </c>
      <c r="J914" s="2" t="str">
        <f t="shared" si="119"/>
        <v xml:space="preserve"> </v>
      </c>
      <c r="K914" s="110"/>
      <c r="L914" s="45"/>
      <c r="M914" s="2" t="str">
        <f t="shared" si="120"/>
        <v xml:space="preserve"> </v>
      </c>
      <c r="N914" s="74"/>
      <c r="O914" s="45" t="str">
        <f t="shared" si="113"/>
        <v>NA</v>
      </c>
      <c r="P914" s="45" t="str">
        <f t="shared" si="114"/>
        <v>NA</v>
      </c>
      <c r="Q914" s="85"/>
    </row>
    <row r="915" spans="1:17" x14ac:dyDescent="0.25">
      <c r="A915" s="48"/>
      <c r="B915" s="45"/>
      <c r="C915" s="45"/>
      <c r="D915" s="49"/>
      <c r="E915" s="49" t="str">
        <f t="shared" si="115"/>
        <v xml:space="preserve"> </v>
      </c>
      <c r="F915" s="49" t="str">
        <f t="shared" si="116"/>
        <v xml:space="preserve"> </v>
      </c>
      <c r="G915" s="49" t="str">
        <f t="shared" si="117"/>
        <v xml:space="preserve"> </v>
      </c>
      <c r="H915" s="58"/>
      <c r="I915" s="2" t="str">
        <f t="shared" si="118"/>
        <v xml:space="preserve"> </v>
      </c>
      <c r="J915" s="2" t="str">
        <f t="shared" si="119"/>
        <v xml:space="preserve"> </v>
      </c>
      <c r="K915" s="110"/>
      <c r="L915" s="45"/>
      <c r="M915" s="2" t="str">
        <f t="shared" si="120"/>
        <v xml:space="preserve"> </v>
      </c>
      <c r="N915" s="74"/>
      <c r="O915" s="45" t="str">
        <f t="shared" si="113"/>
        <v>NA</v>
      </c>
      <c r="P915" s="45" t="str">
        <f t="shared" si="114"/>
        <v>NA</v>
      </c>
      <c r="Q915" s="85"/>
    </row>
    <row r="916" spans="1:17" x14ac:dyDescent="0.25">
      <c r="A916" s="48"/>
      <c r="B916" s="45"/>
      <c r="C916" s="45"/>
      <c r="D916" s="49"/>
      <c r="E916" s="49" t="str">
        <f t="shared" si="115"/>
        <v xml:space="preserve"> </v>
      </c>
      <c r="F916" s="49" t="str">
        <f t="shared" si="116"/>
        <v xml:space="preserve"> </v>
      </c>
      <c r="G916" s="49" t="str">
        <f t="shared" si="117"/>
        <v xml:space="preserve"> </v>
      </c>
      <c r="H916" s="58"/>
      <c r="I916" s="2" t="str">
        <f t="shared" si="118"/>
        <v xml:space="preserve"> </v>
      </c>
      <c r="J916" s="2" t="str">
        <f t="shared" si="119"/>
        <v xml:space="preserve"> </v>
      </c>
      <c r="K916" s="110"/>
      <c r="L916" s="45"/>
      <c r="M916" s="2" t="str">
        <f t="shared" si="120"/>
        <v xml:space="preserve"> </v>
      </c>
      <c r="N916" s="74"/>
      <c r="O916" s="45" t="str">
        <f t="shared" si="113"/>
        <v>NA</v>
      </c>
      <c r="P916" s="45" t="str">
        <f t="shared" si="114"/>
        <v>NA</v>
      </c>
      <c r="Q916" s="85"/>
    </row>
    <row r="917" spans="1:17" x14ac:dyDescent="0.25">
      <c r="A917" s="48"/>
      <c r="B917" s="45"/>
      <c r="C917" s="45"/>
      <c r="D917" s="49"/>
      <c r="E917" s="49" t="str">
        <f t="shared" si="115"/>
        <v xml:space="preserve"> </v>
      </c>
      <c r="F917" s="49" t="str">
        <f t="shared" si="116"/>
        <v xml:space="preserve"> </v>
      </c>
      <c r="G917" s="49" t="str">
        <f t="shared" si="117"/>
        <v xml:space="preserve"> </v>
      </c>
      <c r="H917" s="58"/>
      <c r="I917" s="2" t="str">
        <f t="shared" si="118"/>
        <v xml:space="preserve"> </v>
      </c>
      <c r="J917" s="2" t="str">
        <f t="shared" si="119"/>
        <v xml:space="preserve"> </v>
      </c>
      <c r="K917" s="110"/>
      <c r="L917" s="45"/>
      <c r="M917" s="2" t="str">
        <f t="shared" si="120"/>
        <v xml:space="preserve"> </v>
      </c>
      <c r="N917" s="74"/>
      <c r="O917" s="45" t="str">
        <f t="shared" si="113"/>
        <v>NA</v>
      </c>
      <c r="P917" s="45" t="str">
        <f t="shared" si="114"/>
        <v>NA</v>
      </c>
      <c r="Q917" s="85"/>
    </row>
    <row r="918" spans="1:17" x14ac:dyDescent="0.25">
      <c r="A918" s="48"/>
      <c r="B918" s="45"/>
      <c r="C918" s="45"/>
      <c r="D918" s="49"/>
      <c r="E918" s="49" t="str">
        <f t="shared" si="115"/>
        <v xml:space="preserve"> </v>
      </c>
      <c r="F918" s="49" t="str">
        <f t="shared" si="116"/>
        <v xml:space="preserve"> </v>
      </c>
      <c r="G918" s="49" t="str">
        <f t="shared" si="117"/>
        <v xml:space="preserve"> </v>
      </c>
      <c r="H918" s="58"/>
      <c r="I918" s="2" t="str">
        <f t="shared" si="118"/>
        <v xml:space="preserve"> </v>
      </c>
      <c r="J918" s="2" t="str">
        <f t="shared" si="119"/>
        <v xml:space="preserve"> </v>
      </c>
      <c r="K918" s="110"/>
      <c r="L918" s="45"/>
      <c r="M918" s="2" t="str">
        <f t="shared" si="120"/>
        <v xml:space="preserve"> </v>
      </c>
      <c r="N918" s="74"/>
      <c r="O918" s="45" t="str">
        <f t="shared" si="113"/>
        <v>NA</v>
      </c>
      <c r="P918" s="45" t="str">
        <f t="shared" si="114"/>
        <v>NA</v>
      </c>
      <c r="Q918" s="85"/>
    </row>
    <row r="919" spans="1:17" x14ac:dyDescent="0.25">
      <c r="A919" s="48"/>
      <c r="B919" s="45"/>
      <c r="C919" s="45"/>
      <c r="D919" s="49"/>
      <c r="E919" s="49" t="str">
        <f t="shared" si="115"/>
        <v xml:space="preserve"> </v>
      </c>
      <c r="F919" s="49" t="str">
        <f t="shared" si="116"/>
        <v xml:space="preserve"> </v>
      </c>
      <c r="G919" s="49" t="str">
        <f t="shared" si="117"/>
        <v xml:space="preserve"> </v>
      </c>
      <c r="H919" s="58"/>
      <c r="I919" s="2" t="str">
        <f t="shared" si="118"/>
        <v xml:space="preserve"> </v>
      </c>
      <c r="J919" s="2" t="str">
        <f t="shared" si="119"/>
        <v xml:space="preserve"> </v>
      </c>
      <c r="K919" s="110"/>
      <c r="L919" s="45"/>
      <c r="M919" s="2" t="str">
        <f t="shared" si="120"/>
        <v xml:space="preserve"> </v>
      </c>
      <c r="N919" s="74"/>
      <c r="O919" s="45" t="str">
        <f t="shared" si="113"/>
        <v>NA</v>
      </c>
      <c r="P919" s="45" t="str">
        <f t="shared" si="114"/>
        <v>NA</v>
      </c>
      <c r="Q919" s="85"/>
    </row>
    <row r="920" spans="1:17" x14ac:dyDescent="0.25">
      <c r="A920" s="48"/>
      <c r="B920" s="45"/>
      <c r="C920" s="45"/>
      <c r="D920" s="49"/>
      <c r="E920" s="49" t="str">
        <f t="shared" si="115"/>
        <v xml:space="preserve"> </v>
      </c>
      <c r="F920" s="49" t="str">
        <f t="shared" si="116"/>
        <v xml:space="preserve"> </v>
      </c>
      <c r="G920" s="49" t="str">
        <f t="shared" si="117"/>
        <v xml:space="preserve"> </v>
      </c>
      <c r="H920" s="58"/>
      <c r="I920" s="2" t="str">
        <f t="shared" si="118"/>
        <v xml:space="preserve"> </v>
      </c>
      <c r="J920" s="2" t="str">
        <f t="shared" si="119"/>
        <v xml:space="preserve"> </v>
      </c>
      <c r="K920" s="110"/>
      <c r="L920" s="45"/>
      <c r="M920" s="2" t="str">
        <f t="shared" si="120"/>
        <v xml:space="preserve"> </v>
      </c>
      <c r="N920" s="74"/>
      <c r="O920" s="45" t="str">
        <f t="shared" si="113"/>
        <v>NA</v>
      </c>
      <c r="P920" s="45" t="str">
        <f t="shared" si="114"/>
        <v>NA</v>
      </c>
      <c r="Q920" s="85"/>
    </row>
    <row r="921" spans="1:17" x14ac:dyDescent="0.25">
      <c r="A921" s="48"/>
      <c r="B921" s="45"/>
      <c r="C921" s="45"/>
      <c r="D921" s="49"/>
      <c r="E921" s="49" t="str">
        <f t="shared" si="115"/>
        <v xml:space="preserve"> </v>
      </c>
      <c r="F921" s="49" t="str">
        <f t="shared" si="116"/>
        <v xml:space="preserve"> </v>
      </c>
      <c r="G921" s="49" t="str">
        <f t="shared" si="117"/>
        <v xml:space="preserve"> </v>
      </c>
      <c r="H921" s="58"/>
      <c r="I921" s="2" t="str">
        <f t="shared" si="118"/>
        <v xml:space="preserve"> </v>
      </c>
      <c r="J921" s="2" t="str">
        <f t="shared" si="119"/>
        <v xml:space="preserve"> </v>
      </c>
      <c r="K921" s="110"/>
      <c r="L921" s="45"/>
      <c r="M921" s="2" t="str">
        <f t="shared" si="120"/>
        <v xml:space="preserve"> </v>
      </c>
      <c r="N921" s="74"/>
      <c r="O921" s="45" t="str">
        <f t="shared" si="113"/>
        <v>NA</v>
      </c>
      <c r="P921" s="45" t="str">
        <f t="shared" si="114"/>
        <v>NA</v>
      </c>
      <c r="Q921" s="85"/>
    </row>
    <row r="922" spans="1:17" x14ac:dyDescent="0.25">
      <c r="A922" s="48"/>
      <c r="B922" s="45"/>
      <c r="C922" s="45"/>
      <c r="D922" s="49"/>
      <c r="E922" s="49" t="str">
        <f t="shared" si="115"/>
        <v xml:space="preserve"> </v>
      </c>
      <c r="F922" s="49" t="str">
        <f t="shared" si="116"/>
        <v xml:space="preserve"> </v>
      </c>
      <c r="G922" s="49" t="str">
        <f t="shared" si="117"/>
        <v xml:space="preserve"> </v>
      </c>
      <c r="H922" s="58"/>
      <c r="I922" s="2" t="str">
        <f t="shared" si="118"/>
        <v xml:space="preserve"> </v>
      </c>
      <c r="J922" s="2" t="str">
        <f t="shared" si="119"/>
        <v xml:space="preserve"> </v>
      </c>
      <c r="K922" s="110"/>
      <c r="L922" s="45"/>
      <c r="M922" s="2" t="str">
        <f t="shared" si="120"/>
        <v xml:space="preserve"> </v>
      </c>
      <c r="N922" s="74"/>
      <c r="O922" s="45" t="str">
        <f t="shared" si="113"/>
        <v>NA</v>
      </c>
      <c r="P922" s="45" t="str">
        <f t="shared" si="114"/>
        <v>NA</v>
      </c>
      <c r="Q922" s="85"/>
    </row>
    <row r="923" spans="1:17" x14ac:dyDescent="0.25">
      <c r="A923" s="48"/>
      <c r="B923" s="45"/>
      <c r="C923" s="45"/>
      <c r="D923" s="49"/>
      <c r="E923" s="49" t="str">
        <f t="shared" si="115"/>
        <v xml:space="preserve"> </v>
      </c>
      <c r="F923" s="49" t="str">
        <f t="shared" si="116"/>
        <v xml:space="preserve"> </v>
      </c>
      <c r="G923" s="49" t="str">
        <f t="shared" si="117"/>
        <v xml:space="preserve"> </v>
      </c>
      <c r="H923" s="58"/>
      <c r="I923" s="2" t="str">
        <f t="shared" si="118"/>
        <v xml:space="preserve"> </v>
      </c>
      <c r="J923" s="2" t="str">
        <f t="shared" si="119"/>
        <v xml:space="preserve"> </v>
      </c>
      <c r="K923" s="110"/>
      <c r="L923" s="45"/>
      <c r="M923" s="2" t="str">
        <f t="shared" si="120"/>
        <v xml:space="preserve"> </v>
      </c>
      <c r="N923" s="74"/>
      <c r="O923" s="45" t="str">
        <f t="shared" si="113"/>
        <v>NA</v>
      </c>
      <c r="P923" s="45" t="str">
        <f t="shared" si="114"/>
        <v>NA</v>
      </c>
      <c r="Q923" s="85"/>
    </row>
    <row r="924" spans="1:17" x14ac:dyDescent="0.25">
      <c r="A924" s="48"/>
      <c r="B924" s="45"/>
      <c r="C924" s="45"/>
      <c r="D924" s="49"/>
      <c r="E924" s="49" t="str">
        <f t="shared" si="115"/>
        <v xml:space="preserve"> </v>
      </c>
      <c r="F924" s="49" t="str">
        <f t="shared" si="116"/>
        <v xml:space="preserve"> </v>
      </c>
      <c r="G924" s="49" t="str">
        <f t="shared" si="117"/>
        <v xml:space="preserve"> </v>
      </c>
      <c r="H924" s="58"/>
      <c r="I924" s="2" t="str">
        <f t="shared" si="118"/>
        <v xml:space="preserve"> </v>
      </c>
      <c r="J924" s="2" t="str">
        <f t="shared" si="119"/>
        <v xml:space="preserve"> </v>
      </c>
      <c r="K924" s="110"/>
      <c r="L924" s="45"/>
      <c r="M924" s="2" t="str">
        <f t="shared" si="120"/>
        <v xml:space="preserve"> </v>
      </c>
      <c r="N924" s="74"/>
      <c r="O924" s="45" t="str">
        <f t="shared" si="113"/>
        <v>NA</v>
      </c>
      <c r="P924" s="45" t="str">
        <f t="shared" si="114"/>
        <v>NA</v>
      </c>
      <c r="Q924" s="85"/>
    </row>
    <row r="925" spans="1:17" x14ac:dyDescent="0.25">
      <c r="A925" s="48"/>
      <c r="B925" s="45"/>
      <c r="C925" s="45"/>
      <c r="D925" s="49"/>
      <c r="E925" s="49" t="str">
        <f t="shared" si="115"/>
        <v xml:space="preserve"> </v>
      </c>
      <c r="F925" s="49" t="str">
        <f t="shared" si="116"/>
        <v xml:space="preserve"> </v>
      </c>
      <c r="G925" s="49" t="str">
        <f t="shared" si="117"/>
        <v xml:space="preserve"> </v>
      </c>
      <c r="H925" s="58"/>
      <c r="I925" s="2" t="str">
        <f t="shared" si="118"/>
        <v xml:space="preserve"> </v>
      </c>
      <c r="J925" s="2" t="str">
        <f t="shared" si="119"/>
        <v xml:space="preserve"> </v>
      </c>
      <c r="K925" s="110"/>
      <c r="L925" s="45"/>
      <c r="M925" s="2" t="str">
        <f t="shared" si="120"/>
        <v xml:space="preserve"> </v>
      </c>
      <c r="N925" s="74"/>
      <c r="O925" s="45" t="str">
        <f t="shared" si="113"/>
        <v>NA</v>
      </c>
      <c r="P925" s="45" t="str">
        <f t="shared" si="114"/>
        <v>NA</v>
      </c>
      <c r="Q925" s="85"/>
    </row>
    <row r="926" spans="1:17" x14ac:dyDescent="0.25">
      <c r="A926" s="48"/>
      <c r="B926" s="45"/>
      <c r="C926" s="45"/>
      <c r="D926" s="49"/>
      <c r="E926" s="49" t="str">
        <f t="shared" si="115"/>
        <v xml:space="preserve"> </v>
      </c>
      <c r="F926" s="49" t="str">
        <f t="shared" si="116"/>
        <v xml:space="preserve"> </v>
      </c>
      <c r="G926" s="49" t="str">
        <f t="shared" si="117"/>
        <v xml:space="preserve"> </v>
      </c>
      <c r="H926" s="58"/>
      <c r="I926" s="2" t="str">
        <f t="shared" si="118"/>
        <v xml:space="preserve"> </v>
      </c>
      <c r="J926" s="2" t="str">
        <f t="shared" si="119"/>
        <v xml:space="preserve"> </v>
      </c>
      <c r="K926" s="110"/>
      <c r="L926" s="45"/>
      <c r="M926" s="2" t="str">
        <f t="shared" si="120"/>
        <v xml:space="preserve"> </v>
      </c>
      <c r="N926" s="74"/>
      <c r="O926" s="45" t="str">
        <f t="shared" si="113"/>
        <v>NA</v>
      </c>
      <c r="P926" s="45" t="str">
        <f t="shared" si="114"/>
        <v>NA</v>
      </c>
      <c r="Q926" s="85"/>
    </row>
    <row r="927" spans="1:17" x14ac:dyDescent="0.25">
      <c r="A927" s="48"/>
      <c r="B927" s="45"/>
      <c r="C927" s="45"/>
      <c r="D927" s="49"/>
      <c r="E927" s="49" t="str">
        <f t="shared" si="115"/>
        <v xml:space="preserve"> </v>
      </c>
      <c r="F927" s="49" t="str">
        <f t="shared" si="116"/>
        <v xml:space="preserve"> </v>
      </c>
      <c r="G927" s="49" t="str">
        <f t="shared" si="117"/>
        <v xml:space="preserve"> </v>
      </c>
      <c r="H927" s="58"/>
      <c r="I927" s="2" t="str">
        <f t="shared" si="118"/>
        <v xml:space="preserve"> </v>
      </c>
      <c r="J927" s="2" t="str">
        <f t="shared" si="119"/>
        <v xml:space="preserve"> </v>
      </c>
      <c r="K927" s="110"/>
      <c r="L927" s="45"/>
      <c r="M927" s="2" t="str">
        <f t="shared" si="120"/>
        <v xml:space="preserve"> </v>
      </c>
      <c r="N927" s="74"/>
      <c r="O927" s="45" t="str">
        <f t="shared" si="113"/>
        <v>NA</v>
      </c>
      <c r="P927" s="45" t="str">
        <f t="shared" si="114"/>
        <v>NA</v>
      </c>
      <c r="Q927" s="85"/>
    </row>
    <row r="928" spans="1:17" x14ac:dyDescent="0.25">
      <c r="A928" s="48"/>
      <c r="B928" s="45"/>
      <c r="C928" s="45"/>
      <c r="D928" s="49"/>
      <c r="E928" s="49" t="str">
        <f t="shared" si="115"/>
        <v xml:space="preserve"> </v>
      </c>
      <c r="F928" s="49" t="str">
        <f t="shared" si="116"/>
        <v xml:space="preserve"> </v>
      </c>
      <c r="G928" s="49" t="str">
        <f t="shared" si="117"/>
        <v xml:space="preserve"> </v>
      </c>
      <c r="H928" s="58"/>
      <c r="I928" s="2" t="str">
        <f t="shared" si="118"/>
        <v xml:space="preserve"> </v>
      </c>
      <c r="J928" s="2" t="str">
        <f t="shared" si="119"/>
        <v xml:space="preserve"> </v>
      </c>
      <c r="K928" s="110"/>
      <c r="L928" s="45"/>
      <c r="M928" s="2" t="str">
        <f t="shared" si="120"/>
        <v xml:space="preserve"> </v>
      </c>
      <c r="N928" s="74"/>
      <c r="O928" s="45" t="str">
        <f t="shared" si="113"/>
        <v>NA</v>
      </c>
      <c r="P928" s="45" t="str">
        <f t="shared" si="114"/>
        <v>NA</v>
      </c>
      <c r="Q928" s="85"/>
    </row>
    <row r="929" spans="1:17" x14ac:dyDescent="0.25">
      <c r="A929" s="48"/>
      <c r="B929" s="45"/>
      <c r="C929" s="45"/>
      <c r="D929" s="49"/>
      <c r="E929" s="49" t="str">
        <f t="shared" si="115"/>
        <v xml:space="preserve"> </v>
      </c>
      <c r="F929" s="49" t="str">
        <f t="shared" si="116"/>
        <v xml:space="preserve"> </v>
      </c>
      <c r="G929" s="49" t="str">
        <f t="shared" si="117"/>
        <v xml:space="preserve"> </v>
      </c>
      <c r="H929" s="58"/>
      <c r="I929" s="2" t="str">
        <f t="shared" si="118"/>
        <v xml:space="preserve"> </v>
      </c>
      <c r="J929" s="2" t="str">
        <f t="shared" si="119"/>
        <v xml:space="preserve"> </v>
      </c>
      <c r="K929" s="110"/>
      <c r="L929" s="45"/>
      <c r="M929" s="2" t="str">
        <f t="shared" si="120"/>
        <v xml:space="preserve"> </v>
      </c>
      <c r="N929" s="74"/>
      <c r="O929" s="45" t="str">
        <f t="shared" si="113"/>
        <v>NA</v>
      </c>
      <c r="P929" s="45" t="str">
        <f t="shared" si="114"/>
        <v>NA</v>
      </c>
      <c r="Q929" s="85"/>
    </row>
    <row r="930" spans="1:17" x14ac:dyDescent="0.25">
      <c r="A930" s="48"/>
      <c r="B930" s="45"/>
      <c r="C930" s="45"/>
      <c r="D930" s="49"/>
      <c r="E930" s="49" t="str">
        <f t="shared" si="115"/>
        <v xml:space="preserve"> </v>
      </c>
      <c r="F930" s="49" t="str">
        <f t="shared" si="116"/>
        <v xml:space="preserve"> </v>
      </c>
      <c r="G930" s="49" t="str">
        <f t="shared" si="117"/>
        <v xml:space="preserve"> </v>
      </c>
      <c r="H930" s="58"/>
      <c r="I930" s="2" t="str">
        <f t="shared" si="118"/>
        <v xml:space="preserve"> </v>
      </c>
      <c r="J930" s="2" t="str">
        <f t="shared" si="119"/>
        <v xml:space="preserve"> </v>
      </c>
      <c r="K930" s="110"/>
      <c r="L930" s="45"/>
      <c r="M930" s="2" t="str">
        <f t="shared" si="120"/>
        <v xml:space="preserve"> </v>
      </c>
      <c r="N930" s="74"/>
      <c r="O930" s="45" t="str">
        <f t="shared" si="113"/>
        <v>NA</v>
      </c>
      <c r="P930" s="45" t="str">
        <f t="shared" si="114"/>
        <v>NA</v>
      </c>
      <c r="Q930" s="85"/>
    </row>
    <row r="931" spans="1:17" x14ac:dyDescent="0.25">
      <c r="A931" s="48"/>
      <c r="B931" s="45"/>
      <c r="C931" s="45"/>
      <c r="D931" s="49"/>
      <c r="E931" s="49" t="str">
        <f t="shared" si="115"/>
        <v xml:space="preserve"> </v>
      </c>
      <c r="F931" s="49" t="str">
        <f t="shared" si="116"/>
        <v xml:space="preserve"> </v>
      </c>
      <c r="G931" s="49" t="str">
        <f t="shared" si="117"/>
        <v xml:space="preserve"> </v>
      </c>
      <c r="H931" s="58"/>
      <c r="I931" s="2" t="str">
        <f t="shared" si="118"/>
        <v xml:space="preserve"> </v>
      </c>
      <c r="J931" s="2" t="str">
        <f t="shared" si="119"/>
        <v xml:space="preserve"> </v>
      </c>
      <c r="K931" s="110"/>
      <c r="L931" s="45"/>
      <c r="M931" s="2" t="str">
        <f t="shared" si="120"/>
        <v xml:space="preserve"> </v>
      </c>
      <c r="N931" s="74"/>
      <c r="O931" s="45" t="str">
        <f t="shared" si="113"/>
        <v>NA</v>
      </c>
      <c r="P931" s="45" t="str">
        <f t="shared" si="114"/>
        <v>NA</v>
      </c>
      <c r="Q931" s="85"/>
    </row>
    <row r="932" spans="1:17" x14ac:dyDescent="0.25">
      <c r="A932" s="48"/>
      <c r="B932" s="45"/>
      <c r="C932" s="45"/>
      <c r="D932" s="49"/>
      <c r="E932" s="49" t="str">
        <f t="shared" si="115"/>
        <v xml:space="preserve"> </v>
      </c>
      <c r="F932" s="49" t="str">
        <f t="shared" si="116"/>
        <v xml:space="preserve"> </v>
      </c>
      <c r="G932" s="49" t="str">
        <f t="shared" si="117"/>
        <v xml:space="preserve"> </v>
      </c>
      <c r="H932" s="58"/>
      <c r="I932" s="2" t="str">
        <f t="shared" si="118"/>
        <v xml:space="preserve"> </v>
      </c>
      <c r="J932" s="2" t="str">
        <f t="shared" si="119"/>
        <v xml:space="preserve"> </v>
      </c>
      <c r="K932" s="110"/>
      <c r="L932" s="45"/>
      <c r="M932" s="2" t="str">
        <f t="shared" si="120"/>
        <v xml:space="preserve"> </v>
      </c>
      <c r="N932" s="74"/>
      <c r="O932" s="45" t="str">
        <f t="shared" si="113"/>
        <v>NA</v>
      </c>
      <c r="P932" s="45" t="str">
        <f t="shared" si="114"/>
        <v>NA</v>
      </c>
      <c r="Q932" s="85"/>
    </row>
    <row r="933" spans="1:17" x14ac:dyDescent="0.25">
      <c r="A933" s="48"/>
      <c r="B933" s="45"/>
      <c r="C933" s="45"/>
      <c r="D933" s="49"/>
      <c r="E933" s="49" t="str">
        <f t="shared" si="115"/>
        <v xml:space="preserve"> </v>
      </c>
      <c r="F933" s="49" t="str">
        <f t="shared" si="116"/>
        <v xml:space="preserve"> </v>
      </c>
      <c r="G933" s="49" t="str">
        <f t="shared" si="117"/>
        <v xml:space="preserve"> </v>
      </c>
      <c r="H933" s="58"/>
      <c r="I933" s="2" t="str">
        <f t="shared" si="118"/>
        <v xml:space="preserve"> </v>
      </c>
      <c r="J933" s="2" t="str">
        <f t="shared" si="119"/>
        <v xml:space="preserve"> </v>
      </c>
      <c r="K933" s="110"/>
      <c r="L933" s="45"/>
      <c r="M933" s="2" t="str">
        <f t="shared" si="120"/>
        <v xml:space="preserve"> </v>
      </c>
      <c r="N933" s="74"/>
      <c r="O933" s="45" t="str">
        <f t="shared" si="113"/>
        <v>NA</v>
      </c>
      <c r="P933" s="45" t="str">
        <f t="shared" si="114"/>
        <v>NA</v>
      </c>
      <c r="Q933" s="85"/>
    </row>
    <row r="934" spans="1:17" x14ac:dyDescent="0.25">
      <c r="A934" s="48"/>
      <c r="B934" s="45"/>
      <c r="C934" s="45"/>
      <c r="D934" s="49"/>
      <c r="E934" s="49" t="str">
        <f t="shared" si="115"/>
        <v xml:space="preserve"> </v>
      </c>
      <c r="F934" s="49" t="str">
        <f t="shared" si="116"/>
        <v xml:space="preserve"> </v>
      </c>
      <c r="G934" s="49" t="str">
        <f t="shared" si="117"/>
        <v xml:space="preserve"> </v>
      </c>
      <c r="H934" s="58"/>
      <c r="I934" s="2" t="str">
        <f t="shared" si="118"/>
        <v xml:space="preserve"> </v>
      </c>
      <c r="J934" s="2" t="str">
        <f t="shared" si="119"/>
        <v xml:space="preserve"> </v>
      </c>
      <c r="K934" s="110"/>
      <c r="L934" s="45"/>
      <c r="M934" s="2" t="str">
        <f t="shared" si="120"/>
        <v xml:space="preserve"> </v>
      </c>
      <c r="N934" s="74"/>
      <c r="O934" s="45" t="str">
        <f t="shared" si="113"/>
        <v>NA</v>
      </c>
      <c r="P934" s="45" t="str">
        <f t="shared" si="114"/>
        <v>NA</v>
      </c>
      <c r="Q934" s="85"/>
    </row>
    <row r="935" spans="1:17" x14ac:dyDescent="0.25">
      <c r="A935" s="48"/>
      <c r="B935" s="45"/>
      <c r="C935" s="45"/>
      <c r="D935" s="49"/>
      <c r="E935" s="49" t="str">
        <f t="shared" si="115"/>
        <v xml:space="preserve"> </v>
      </c>
      <c r="F935" s="49" t="str">
        <f t="shared" si="116"/>
        <v xml:space="preserve"> </v>
      </c>
      <c r="G935" s="49" t="str">
        <f t="shared" si="117"/>
        <v xml:space="preserve"> </v>
      </c>
      <c r="H935" s="58"/>
      <c r="I935" s="2" t="str">
        <f t="shared" si="118"/>
        <v xml:space="preserve"> </v>
      </c>
      <c r="J935" s="2" t="str">
        <f t="shared" si="119"/>
        <v xml:space="preserve"> </v>
      </c>
      <c r="K935" s="110"/>
      <c r="L935" s="45"/>
      <c r="M935" s="2" t="str">
        <f t="shared" si="120"/>
        <v xml:space="preserve"> </v>
      </c>
      <c r="N935" s="74"/>
      <c r="O935" s="45" t="str">
        <f t="shared" si="113"/>
        <v>NA</v>
      </c>
      <c r="P935" s="45" t="str">
        <f t="shared" si="114"/>
        <v>NA</v>
      </c>
      <c r="Q935" s="85"/>
    </row>
    <row r="936" spans="1:17" x14ac:dyDescent="0.25">
      <c r="A936" s="48"/>
      <c r="B936" s="45"/>
      <c r="C936" s="45"/>
      <c r="D936" s="49"/>
      <c r="E936" s="49" t="str">
        <f t="shared" si="115"/>
        <v xml:space="preserve"> </v>
      </c>
      <c r="F936" s="49" t="str">
        <f t="shared" si="116"/>
        <v xml:space="preserve"> </v>
      </c>
      <c r="G936" s="49" t="str">
        <f t="shared" si="117"/>
        <v xml:space="preserve"> </v>
      </c>
      <c r="H936" s="58"/>
      <c r="I936" s="2" t="str">
        <f t="shared" si="118"/>
        <v xml:space="preserve"> </v>
      </c>
      <c r="J936" s="2" t="str">
        <f t="shared" si="119"/>
        <v xml:space="preserve"> </v>
      </c>
      <c r="K936" s="110"/>
      <c r="L936" s="45"/>
      <c r="M936" s="2" t="str">
        <f t="shared" si="120"/>
        <v xml:space="preserve"> </v>
      </c>
      <c r="N936" s="74"/>
      <c r="O936" s="45" t="str">
        <f t="shared" si="113"/>
        <v>NA</v>
      </c>
      <c r="P936" s="45" t="str">
        <f t="shared" si="114"/>
        <v>NA</v>
      </c>
      <c r="Q936" s="85"/>
    </row>
    <row r="937" spans="1:17" x14ac:dyDescent="0.25">
      <c r="A937" s="48"/>
      <c r="B937" s="45"/>
      <c r="C937" s="45"/>
      <c r="D937" s="49"/>
      <c r="E937" s="49" t="str">
        <f t="shared" si="115"/>
        <v xml:space="preserve"> </v>
      </c>
      <c r="F937" s="49" t="str">
        <f t="shared" si="116"/>
        <v xml:space="preserve"> </v>
      </c>
      <c r="G937" s="49" t="str">
        <f t="shared" si="117"/>
        <v xml:space="preserve"> </v>
      </c>
      <c r="H937" s="58"/>
      <c r="I937" s="2" t="str">
        <f t="shared" si="118"/>
        <v xml:space="preserve"> </v>
      </c>
      <c r="J937" s="2" t="str">
        <f t="shared" si="119"/>
        <v xml:space="preserve"> </v>
      </c>
      <c r="K937" s="110"/>
      <c r="L937" s="45"/>
      <c r="M937" s="2" t="str">
        <f t="shared" si="120"/>
        <v xml:space="preserve"> </v>
      </c>
      <c r="N937" s="74"/>
      <c r="O937" s="45" t="str">
        <f t="shared" si="113"/>
        <v>NA</v>
      </c>
      <c r="P937" s="45" t="str">
        <f t="shared" si="114"/>
        <v>NA</v>
      </c>
      <c r="Q937" s="85"/>
    </row>
    <row r="938" spans="1:17" x14ac:dyDescent="0.25">
      <c r="A938" s="48"/>
      <c r="B938" s="45"/>
      <c r="C938" s="45"/>
      <c r="D938" s="49"/>
      <c r="E938" s="49" t="str">
        <f t="shared" si="115"/>
        <v xml:space="preserve"> </v>
      </c>
      <c r="F938" s="49" t="str">
        <f t="shared" si="116"/>
        <v xml:space="preserve"> </v>
      </c>
      <c r="G938" s="49" t="str">
        <f t="shared" si="117"/>
        <v xml:space="preserve"> </v>
      </c>
      <c r="H938" s="58"/>
      <c r="I938" s="2" t="str">
        <f t="shared" si="118"/>
        <v xml:space="preserve"> </v>
      </c>
      <c r="J938" s="2" t="str">
        <f t="shared" si="119"/>
        <v xml:space="preserve"> </v>
      </c>
      <c r="K938" s="110"/>
      <c r="L938" s="45"/>
      <c r="M938" s="2" t="str">
        <f t="shared" si="120"/>
        <v xml:space="preserve"> </v>
      </c>
      <c r="N938" s="74"/>
      <c r="O938" s="45" t="str">
        <f t="shared" si="113"/>
        <v>NA</v>
      </c>
      <c r="P938" s="45" t="str">
        <f t="shared" si="114"/>
        <v>NA</v>
      </c>
      <c r="Q938" s="85"/>
    </row>
    <row r="939" spans="1:17" x14ac:dyDescent="0.25">
      <c r="A939" s="48"/>
      <c r="B939" s="45"/>
      <c r="C939" s="45"/>
      <c r="D939" s="49"/>
      <c r="E939" s="49" t="str">
        <f t="shared" si="115"/>
        <v xml:space="preserve"> </v>
      </c>
      <c r="F939" s="49" t="str">
        <f t="shared" si="116"/>
        <v xml:space="preserve"> </v>
      </c>
      <c r="G939" s="49" t="str">
        <f t="shared" si="117"/>
        <v xml:space="preserve"> </v>
      </c>
      <c r="H939" s="58"/>
      <c r="I939" s="2" t="str">
        <f t="shared" si="118"/>
        <v xml:space="preserve"> </v>
      </c>
      <c r="J939" s="2" t="str">
        <f t="shared" si="119"/>
        <v xml:space="preserve"> </v>
      </c>
      <c r="K939" s="110"/>
      <c r="L939" s="45"/>
      <c r="M939" s="2" t="str">
        <f t="shared" si="120"/>
        <v xml:space="preserve"> </v>
      </c>
      <c r="N939" s="74"/>
      <c r="O939" s="45" t="str">
        <f t="shared" si="113"/>
        <v>NA</v>
      </c>
      <c r="P939" s="45" t="str">
        <f t="shared" si="114"/>
        <v>NA</v>
      </c>
      <c r="Q939" s="85"/>
    </row>
    <row r="940" spans="1:17" x14ac:dyDescent="0.25">
      <c r="A940" s="48"/>
      <c r="B940" s="45"/>
      <c r="C940" s="45"/>
      <c r="D940" s="49"/>
      <c r="E940" s="49" t="str">
        <f t="shared" si="115"/>
        <v xml:space="preserve"> </v>
      </c>
      <c r="F940" s="49" t="str">
        <f t="shared" si="116"/>
        <v xml:space="preserve"> </v>
      </c>
      <c r="G940" s="49" t="str">
        <f t="shared" si="117"/>
        <v xml:space="preserve"> </v>
      </c>
      <c r="H940" s="58"/>
      <c r="I940" s="2" t="str">
        <f t="shared" si="118"/>
        <v xml:space="preserve"> </v>
      </c>
      <c r="J940" s="2" t="str">
        <f t="shared" si="119"/>
        <v xml:space="preserve"> </v>
      </c>
      <c r="K940" s="110"/>
      <c r="L940" s="45"/>
      <c r="M940" s="2" t="str">
        <f t="shared" si="120"/>
        <v xml:space="preserve"> </v>
      </c>
      <c r="N940" s="74"/>
      <c r="O940" s="45" t="str">
        <f t="shared" si="113"/>
        <v>NA</v>
      </c>
      <c r="P940" s="45" t="str">
        <f t="shared" si="114"/>
        <v>NA</v>
      </c>
      <c r="Q940" s="85"/>
    </row>
    <row r="941" spans="1:17" x14ac:dyDescent="0.25">
      <c r="A941" s="48"/>
      <c r="B941" s="45"/>
      <c r="C941" s="45"/>
      <c r="D941" s="49"/>
      <c r="E941" s="49" t="str">
        <f t="shared" si="115"/>
        <v xml:space="preserve"> </v>
      </c>
      <c r="F941" s="49" t="str">
        <f t="shared" si="116"/>
        <v xml:space="preserve"> </v>
      </c>
      <c r="G941" s="49" t="str">
        <f t="shared" si="117"/>
        <v xml:space="preserve"> </v>
      </c>
      <c r="H941" s="58"/>
      <c r="I941" s="2" t="str">
        <f t="shared" si="118"/>
        <v xml:space="preserve"> </v>
      </c>
      <c r="J941" s="2" t="str">
        <f t="shared" si="119"/>
        <v xml:space="preserve"> </v>
      </c>
      <c r="K941" s="110"/>
      <c r="L941" s="45"/>
      <c r="M941" s="2" t="str">
        <f t="shared" si="120"/>
        <v xml:space="preserve"> </v>
      </c>
      <c r="N941" s="74"/>
      <c r="O941" s="45" t="str">
        <f t="shared" si="113"/>
        <v>NA</v>
      </c>
      <c r="P941" s="45" t="str">
        <f t="shared" si="114"/>
        <v>NA</v>
      </c>
      <c r="Q941" s="85"/>
    </row>
    <row r="942" spans="1:17" x14ac:dyDescent="0.25">
      <c r="A942" s="48"/>
      <c r="B942" s="45"/>
      <c r="C942" s="45"/>
      <c r="D942" s="49"/>
      <c r="E942" s="49" t="str">
        <f t="shared" si="115"/>
        <v xml:space="preserve"> </v>
      </c>
      <c r="F942" s="49" t="str">
        <f t="shared" si="116"/>
        <v xml:space="preserve"> </v>
      </c>
      <c r="G942" s="49" t="str">
        <f t="shared" si="117"/>
        <v xml:space="preserve"> </v>
      </c>
      <c r="H942" s="58"/>
      <c r="I942" s="2" t="str">
        <f t="shared" si="118"/>
        <v xml:space="preserve"> </v>
      </c>
      <c r="J942" s="2" t="str">
        <f t="shared" si="119"/>
        <v xml:space="preserve"> </v>
      </c>
      <c r="K942" s="110"/>
      <c r="L942" s="45"/>
      <c r="M942" s="2" t="str">
        <f t="shared" si="120"/>
        <v xml:space="preserve"> </v>
      </c>
      <c r="N942" s="74"/>
      <c r="O942" s="45" t="str">
        <f t="shared" si="113"/>
        <v>NA</v>
      </c>
      <c r="P942" s="45" t="str">
        <f t="shared" si="114"/>
        <v>NA</v>
      </c>
      <c r="Q942" s="85"/>
    </row>
    <row r="943" spans="1:17" x14ac:dyDescent="0.25">
      <c r="A943" s="48"/>
      <c r="B943" s="45"/>
      <c r="C943" s="45"/>
      <c r="D943" s="49"/>
      <c r="E943" s="49" t="str">
        <f t="shared" si="115"/>
        <v xml:space="preserve"> </v>
      </c>
      <c r="F943" s="49" t="str">
        <f t="shared" si="116"/>
        <v xml:space="preserve"> </v>
      </c>
      <c r="G943" s="49" t="str">
        <f t="shared" si="117"/>
        <v xml:space="preserve"> </v>
      </c>
      <c r="H943" s="58"/>
      <c r="I943" s="2" t="str">
        <f t="shared" si="118"/>
        <v xml:space="preserve"> </v>
      </c>
      <c r="J943" s="2" t="str">
        <f t="shared" si="119"/>
        <v xml:space="preserve"> </v>
      </c>
      <c r="K943" s="110"/>
      <c r="L943" s="45"/>
      <c r="M943" s="2" t="str">
        <f t="shared" si="120"/>
        <v xml:space="preserve"> </v>
      </c>
      <c r="N943" s="74"/>
      <c r="O943" s="45" t="str">
        <f t="shared" si="113"/>
        <v>NA</v>
      </c>
      <c r="P943" s="45" t="str">
        <f t="shared" si="114"/>
        <v>NA</v>
      </c>
      <c r="Q943" s="85"/>
    </row>
    <row r="944" spans="1:17" x14ac:dyDescent="0.25">
      <c r="A944" s="48"/>
      <c r="B944" s="45"/>
      <c r="C944" s="45"/>
      <c r="D944" s="49"/>
      <c r="E944" s="49" t="str">
        <f t="shared" si="115"/>
        <v xml:space="preserve"> </v>
      </c>
      <c r="F944" s="49" t="str">
        <f t="shared" si="116"/>
        <v xml:space="preserve"> </v>
      </c>
      <c r="G944" s="49" t="str">
        <f t="shared" si="117"/>
        <v xml:space="preserve"> </v>
      </c>
      <c r="H944" s="58"/>
      <c r="I944" s="2" t="str">
        <f t="shared" si="118"/>
        <v xml:space="preserve"> </v>
      </c>
      <c r="J944" s="2" t="str">
        <f t="shared" si="119"/>
        <v xml:space="preserve"> </v>
      </c>
      <c r="K944" s="110"/>
      <c r="L944" s="45"/>
      <c r="M944" s="2" t="str">
        <f t="shared" si="120"/>
        <v xml:space="preserve"> </v>
      </c>
      <c r="N944" s="74"/>
      <c r="O944" s="45" t="str">
        <f t="shared" si="113"/>
        <v>NA</v>
      </c>
      <c r="P944" s="45" t="str">
        <f t="shared" si="114"/>
        <v>NA</v>
      </c>
      <c r="Q944" s="85"/>
    </row>
    <row r="945" spans="1:17" x14ac:dyDescent="0.25">
      <c r="A945" s="48"/>
      <c r="B945" s="45"/>
      <c r="C945" s="45"/>
      <c r="D945" s="49"/>
      <c r="E945" s="49" t="str">
        <f t="shared" si="115"/>
        <v xml:space="preserve"> </v>
      </c>
      <c r="F945" s="49" t="str">
        <f t="shared" si="116"/>
        <v xml:space="preserve"> </v>
      </c>
      <c r="G945" s="49" t="str">
        <f t="shared" si="117"/>
        <v xml:space="preserve"> </v>
      </c>
      <c r="H945" s="58"/>
      <c r="I945" s="2" t="str">
        <f t="shared" si="118"/>
        <v xml:space="preserve"> </v>
      </c>
      <c r="J945" s="2" t="str">
        <f t="shared" si="119"/>
        <v xml:space="preserve"> </v>
      </c>
      <c r="K945" s="110"/>
      <c r="L945" s="45"/>
      <c r="M945" s="2" t="str">
        <f t="shared" si="120"/>
        <v xml:space="preserve"> </v>
      </c>
      <c r="N945" s="74"/>
      <c r="O945" s="45" t="str">
        <f t="shared" si="113"/>
        <v>NA</v>
      </c>
      <c r="P945" s="45" t="str">
        <f t="shared" si="114"/>
        <v>NA</v>
      </c>
      <c r="Q945" s="85"/>
    </row>
    <row r="946" spans="1:17" x14ac:dyDescent="0.25">
      <c r="A946" s="48"/>
      <c r="B946" s="45"/>
      <c r="C946" s="45"/>
      <c r="D946" s="49"/>
      <c r="E946" s="49" t="str">
        <f t="shared" si="115"/>
        <v xml:space="preserve"> </v>
      </c>
      <c r="F946" s="49" t="str">
        <f t="shared" si="116"/>
        <v xml:space="preserve"> </v>
      </c>
      <c r="G946" s="49" t="str">
        <f t="shared" si="117"/>
        <v xml:space="preserve"> </v>
      </c>
      <c r="H946" s="58"/>
      <c r="I946" s="2" t="str">
        <f t="shared" si="118"/>
        <v xml:space="preserve"> </v>
      </c>
      <c r="J946" s="2" t="str">
        <f t="shared" si="119"/>
        <v xml:space="preserve"> </v>
      </c>
      <c r="K946" s="110"/>
      <c r="L946" s="45"/>
      <c r="M946" s="2" t="str">
        <f t="shared" si="120"/>
        <v xml:space="preserve"> </v>
      </c>
      <c r="N946" s="74"/>
      <c r="O946" s="45" t="str">
        <f t="shared" si="113"/>
        <v>NA</v>
      </c>
      <c r="P946" s="45" t="str">
        <f t="shared" si="114"/>
        <v>NA</v>
      </c>
      <c r="Q946" s="85"/>
    </row>
    <row r="947" spans="1:17" x14ac:dyDescent="0.25">
      <c r="A947" s="48"/>
      <c r="B947" s="45"/>
      <c r="C947" s="45"/>
      <c r="D947" s="49"/>
      <c r="E947" s="49" t="str">
        <f t="shared" si="115"/>
        <v xml:space="preserve"> </v>
      </c>
      <c r="F947" s="49" t="str">
        <f t="shared" si="116"/>
        <v xml:space="preserve"> </v>
      </c>
      <c r="G947" s="49" t="str">
        <f t="shared" si="117"/>
        <v xml:space="preserve"> </v>
      </c>
      <c r="H947" s="58"/>
      <c r="I947" s="2" t="str">
        <f t="shared" si="118"/>
        <v xml:space="preserve"> </v>
      </c>
      <c r="J947" s="2" t="str">
        <f t="shared" si="119"/>
        <v xml:space="preserve"> </v>
      </c>
      <c r="K947" s="110"/>
      <c r="L947" s="45"/>
      <c r="M947" s="2" t="str">
        <f t="shared" si="120"/>
        <v xml:space="preserve"> </v>
      </c>
      <c r="N947" s="74"/>
      <c r="O947" s="45" t="str">
        <f t="shared" si="113"/>
        <v>NA</v>
      </c>
      <c r="P947" s="45" t="str">
        <f t="shared" si="114"/>
        <v>NA</v>
      </c>
      <c r="Q947" s="85"/>
    </row>
    <row r="948" spans="1:17" x14ac:dyDescent="0.25">
      <c r="A948" s="48"/>
      <c r="B948" s="45"/>
      <c r="C948" s="45"/>
      <c r="D948" s="49"/>
      <c r="E948" s="49" t="str">
        <f t="shared" si="115"/>
        <v xml:space="preserve"> </v>
      </c>
      <c r="F948" s="49" t="str">
        <f t="shared" si="116"/>
        <v xml:space="preserve"> </v>
      </c>
      <c r="G948" s="49" t="str">
        <f t="shared" si="117"/>
        <v xml:space="preserve"> </v>
      </c>
      <c r="H948" s="58"/>
      <c r="I948" s="2" t="str">
        <f t="shared" si="118"/>
        <v xml:space="preserve"> </v>
      </c>
      <c r="J948" s="2" t="str">
        <f t="shared" si="119"/>
        <v xml:space="preserve"> </v>
      </c>
      <c r="K948" s="110"/>
      <c r="L948" s="45"/>
      <c r="M948" s="2" t="str">
        <f t="shared" si="120"/>
        <v xml:space="preserve"> </v>
      </c>
      <c r="N948" s="74"/>
      <c r="O948" s="45" t="str">
        <f t="shared" si="113"/>
        <v>NA</v>
      </c>
      <c r="P948" s="45" t="str">
        <f t="shared" si="114"/>
        <v>NA</v>
      </c>
      <c r="Q948" s="85"/>
    </row>
    <row r="949" spans="1:17" x14ac:dyDescent="0.25">
      <c r="A949" s="48"/>
      <c r="B949" s="45"/>
      <c r="C949" s="45"/>
      <c r="D949" s="49"/>
      <c r="E949" s="49" t="str">
        <f t="shared" si="115"/>
        <v xml:space="preserve"> </v>
      </c>
      <c r="F949" s="49" t="str">
        <f t="shared" si="116"/>
        <v xml:space="preserve"> </v>
      </c>
      <c r="G949" s="49" t="str">
        <f t="shared" si="117"/>
        <v xml:space="preserve"> </v>
      </c>
      <c r="H949" s="58"/>
      <c r="I949" s="2" t="str">
        <f t="shared" si="118"/>
        <v xml:space="preserve"> </v>
      </c>
      <c r="J949" s="2" t="str">
        <f t="shared" si="119"/>
        <v xml:space="preserve"> </v>
      </c>
      <c r="K949" s="110"/>
      <c r="L949" s="45"/>
      <c r="M949" s="2" t="str">
        <f t="shared" si="120"/>
        <v xml:space="preserve"> </v>
      </c>
      <c r="N949" s="74"/>
      <c r="O949" s="45" t="str">
        <f t="shared" si="113"/>
        <v>NA</v>
      </c>
      <c r="P949" s="45" t="str">
        <f t="shared" si="114"/>
        <v>NA</v>
      </c>
      <c r="Q949" s="85"/>
    </row>
    <row r="950" spans="1:17" x14ac:dyDescent="0.25">
      <c r="A950" s="48"/>
      <c r="B950" s="45"/>
      <c r="C950" s="45"/>
      <c r="D950" s="49"/>
      <c r="E950" s="49" t="str">
        <f t="shared" si="115"/>
        <v xml:space="preserve"> </v>
      </c>
      <c r="F950" s="49" t="str">
        <f t="shared" si="116"/>
        <v xml:space="preserve"> </v>
      </c>
      <c r="G950" s="49" t="str">
        <f t="shared" si="117"/>
        <v xml:space="preserve"> </v>
      </c>
      <c r="H950" s="58"/>
      <c r="I950" s="2" t="str">
        <f t="shared" si="118"/>
        <v xml:space="preserve"> </v>
      </c>
      <c r="J950" s="2" t="str">
        <f t="shared" si="119"/>
        <v xml:space="preserve"> </v>
      </c>
      <c r="K950" s="110"/>
      <c r="L950" s="45"/>
      <c r="M950" s="2" t="str">
        <f t="shared" si="120"/>
        <v xml:space="preserve"> </v>
      </c>
      <c r="N950" s="74"/>
      <c r="O950" s="45" t="str">
        <f t="shared" si="113"/>
        <v>NA</v>
      </c>
      <c r="P950" s="45" t="str">
        <f t="shared" si="114"/>
        <v>NA</v>
      </c>
      <c r="Q950" s="85"/>
    </row>
    <row r="951" spans="1:17" x14ac:dyDescent="0.25">
      <c r="A951" s="48"/>
      <c r="B951" s="45"/>
      <c r="C951" s="45"/>
      <c r="D951" s="49"/>
      <c r="E951" s="49" t="str">
        <f t="shared" si="115"/>
        <v xml:space="preserve"> </v>
      </c>
      <c r="F951" s="49" t="str">
        <f t="shared" si="116"/>
        <v xml:space="preserve"> </v>
      </c>
      <c r="G951" s="49" t="str">
        <f t="shared" si="117"/>
        <v xml:space="preserve"> </v>
      </c>
      <c r="H951" s="58"/>
      <c r="I951" s="2" t="str">
        <f t="shared" si="118"/>
        <v xml:space="preserve"> </v>
      </c>
      <c r="J951" s="2" t="str">
        <f t="shared" si="119"/>
        <v xml:space="preserve"> </v>
      </c>
      <c r="K951" s="110"/>
      <c r="L951" s="45"/>
      <c r="M951" s="2" t="str">
        <f t="shared" si="120"/>
        <v xml:space="preserve"> </v>
      </c>
      <c r="N951" s="74"/>
      <c r="O951" s="45" t="str">
        <f t="shared" si="113"/>
        <v>NA</v>
      </c>
      <c r="P951" s="45" t="str">
        <f t="shared" si="114"/>
        <v>NA</v>
      </c>
      <c r="Q951" s="85"/>
    </row>
    <row r="952" spans="1:17" x14ac:dyDescent="0.25">
      <c r="A952" s="48"/>
      <c r="B952" s="45"/>
      <c r="C952" s="45"/>
      <c r="D952" s="49"/>
      <c r="E952" s="49" t="str">
        <f t="shared" si="115"/>
        <v xml:space="preserve"> </v>
      </c>
      <c r="F952" s="49" t="str">
        <f t="shared" si="116"/>
        <v xml:space="preserve"> </v>
      </c>
      <c r="G952" s="49" t="str">
        <f t="shared" si="117"/>
        <v xml:space="preserve"> </v>
      </c>
      <c r="H952" s="58"/>
      <c r="I952" s="2" t="str">
        <f t="shared" si="118"/>
        <v xml:space="preserve"> </v>
      </c>
      <c r="J952" s="2" t="str">
        <f t="shared" si="119"/>
        <v xml:space="preserve"> </v>
      </c>
      <c r="K952" s="110"/>
      <c r="L952" s="45"/>
      <c r="M952" s="2" t="str">
        <f t="shared" si="120"/>
        <v xml:space="preserve"> </v>
      </c>
      <c r="N952" s="74"/>
      <c r="O952" s="45" t="str">
        <f t="shared" si="113"/>
        <v>NA</v>
      </c>
      <c r="P952" s="45" t="str">
        <f t="shared" si="114"/>
        <v>NA</v>
      </c>
      <c r="Q952" s="85"/>
    </row>
    <row r="953" spans="1:17" x14ac:dyDescent="0.25">
      <c r="A953" s="48"/>
      <c r="B953" s="45"/>
      <c r="C953" s="45"/>
      <c r="D953" s="49"/>
      <c r="E953" s="49" t="str">
        <f t="shared" si="115"/>
        <v xml:space="preserve"> </v>
      </c>
      <c r="F953" s="49" t="str">
        <f t="shared" si="116"/>
        <v xml:space="preserve"> </v>
      </c>
      <c r="G953" s="49" t="str">
        <f t="shared" si="117"/>
        <v xml:space="preserve"> </v>
      </c>
      <c r="H953" s="58"/>
      <c r="I953" s="2" t="str">
        <f t="shared" si="118"/>
        <v xml:space="preserve"> </v>
      </c>
      <c r="J953" s="2" t="str">
        <f t="shared" si="119"/>
        <v xml:space="preserve"> </v>
      </c>
      <c r="K953" s="110"/>
      <c r="L953" s="45"/>
      <c r="M953" s="2" t="str">
        <f t="shared" si="120"/>
        <v xml:space="preserve"> </v>
      </c>
      <c r="N953" s="74"/>
      <c r="O953" s="45" t="str">
        <f t="shared" si="113"/>
        <v>NA</v>
      </c>
      <c r="P953" s="45" t="str">
        <f t="shared" si="114"/>
        <v>NA</v>
      </c>
      <c r="Q953" s="85"/>
    </row>
    <row r="954" spans="1:17" x14ac:dyDescent="0.25">
      <c r="A954" s="48"/>
      <c r="B954" s="45"/>
      <c r="C954" s="45"/>
      <c r="D954" s="49"/>
      <c r="E954" s="49" t="str">
        <f t="shared" si="115"/>
        <v xml:space="preserve"> </v>
      </c>
      <c r="F954" s="49" t="str">
        <f t="shared" si="116"/>
        <v xml:space="preserve"> </v>
      </c>
      <c r="G954" s="49" t="str">
        <f t="shared" si="117"/>
        <v xml:space="preserve"> </v>
      </c>
      <c r="H954" s="58"/>
      <c r="I954" s="2" t="str">
        <f t="shared" si="118"/>
        <v xml:space="preserve"> </v>
      </c>
      <c r="J954" s="2" t="str">
        <f t="shared" si="119"/>
        <v xml:space="preserve"> </v>
      </c>
      <c r="K954" s="110"/>
      <c r="L954" s="45"/>
      <c r="M954" s="2" t="str">
        <f t="shared" si="120"/>
        <v xml:space="preserve"> </v>
      </c>
      <c r="N954" s="74"/>
      <c r="O954" s="45" t="str">
        <f t="shared" si="113"/>
        <v>NA</v>
      </c>
      <c r="P954" s="45" t="str">
        <f t="shared" si="114"/>
        <v>NA</v>
      </c>
      <c r="Q954" s="85"/>
    </row>
    <row r="955" spans="1:17" x14ac:dyDescent="0.25">
      <c r="A955" s="48"/>
      <c r="B955" s="45"/>
      <c r="C955" s="45"/>
      <c r="D955" s="49"/>
      <c r="E955" s="49" t="str">
        <f t="shared" si="115"/>
        <v xml:space="preserve"> </v>
      </c>
      <c r="F955" s="49" t="str">
        <f t="shared" si="116"/>
        <v xml:space="preserve"> </v>
      </c>
      <c r="G955" s="49" t="str">
        <f t="shared" si="117"/>
        <v xml:space="preserve"> </v>
      </c>
      <c r="H955" s="58"/>
      <c r="I955" s="2" t="str">
        <f t="shared" si="118"/>
        <v xml:space="preserve"> </v>
      </c>
      <c r="J955" s="2" t="str">
        <f t="shared" si="119"/>
        <v xml:space="preserve"> </v>
      </c>
      <c r="K955" s="110"/>
      <c r="L955" s="45"/>
      <c r="M955" s="2" t="str">
        <f t="shared" si="120"/>
        <v xml:space="preserve"> </v>
      </c>
      <c r="N955" s="74"/>
      <c r="O955" s="45" t="str">
        <f t="shared" si="113"/>
        <v>NA</v>
      </c>
      <c r="P955" s="45" t="str">
        <f t="shared" si="114"/>
        <v>NA</v>
      </c>
      <c r="Q955" s="85"/>
    </row>
    <row r="956" spans="1:17" x14ac:dyDescent="0.25">
      <c r="A956" s="48"/>
      <c r="B956" s="45"/>
      <c r="C956" s="45"/>
      <c r="D956" s="49"/>
      <c r="E956" s="49" t="str">
        <f t="shared" si="115"/>
        <v xml:space="preserve"> </v>
      </c>
      <c r="F956" s="49" t="str">
        <f t="shared" si="116"/>
        <v xml:space="preserve"> </v>
      </c>
      <c r="G956" s="49" t="str">
        <f t="shared" si="117"/>
        <v xml:space="preserve"> </v>
      </c>
      <c r="H956" s="58"/>
      <c r="I956" s="2" t="str">
        <f t="shared" si="118"/>
        <v xml:space="preserve"> </v>
      </c>
      <c r="J956" s="2" t="str">
        <f t="shared" si="119"/>
        <v xml:space="preserve"> </v>
      </c>
      <c r="K956" s="110"/>
      <c r="L956" s="45"/>
      <c r="M956" s="2" t="str">
        <f t="shared" si="120"/>
        <v xml:space="preserve"> </v>
      </c>
      <c r="N956" s="74"/>
      <c r="O956" s="45" t="str">
        <f t="shared" si="113"/>
        <v>NA</v>
      </c>
      <c r="P956" s="45" t="str">
        <f t="shared" si="114"/>
        <v>NA</v>
      </c>
      <c r="Q956" s="85"/>
    </row>
    <row r="957" spans="1:17" x14ac:dyDescent="0.25">
      <c r="A957" s="48"/>
      <c r="B957" s="45"/>
      <c r="C957" s="45"/>
      <c r="D957" s="49"/>
      <c r="E957" s="49" t="str">
        <f t="shared" si="115"/>
        <v xml:space="preserve"> </v>
      </c>
      <c r="F957" s="49" t="str">
        <f t="shared" si="116"/>
        <v xml:space="preserve"> </v>
      </c>
      <c r="G957" s="49" t="str">
        <f t="shared" si="117"/>
        <v xml:space="preserve"> </v>
      </c>
      <c r="H957" s="58"/>
      <c r="I957" s="2" t="str">
        <f t="shared" si="118"/>
        <v xml:space="preserve"> </v>
      </c>
      <c r="J957" s="2" t="str">
        <f t="shared" si="119"/>
        <v xml:space="preserve"> </v>
      </c>
      <c r="K957" s="110"/>
      <c r="L957" s="45"/>
      <c r="M957" s="2" t="str">
        <f t="shared" si="120"/>
        <v xml:space="preserve"> </v>
      </c>
      <c r="N957" s="74"/>
      <c r="O957" s="45" t="str">
        <f t="shared" si="113"/>
        <v>NA</v>
      </c>
      <c r="P957" s="45" t="str">
        <f t="shared" si="114"/>
        <v>NA</v>
      </c>
      <c r="Q957" s="85"/>
    </row>
    <row r="958" spans="1:17" x14ac:dyDescent="0.25">
      <c r="A958" s="48"/>
      <c r="B958" s="45"/>
      <c r="C958" s="45"/>
      <c r="D958" s="49"/>
      <c r="E958" s="49" t="str">
        <f t="shared" si="115"/>
        <v xml:space="preserve"> </v>
      </c>
      <c r="F958" s="49" t="str">
        <f t="shared" si="116"/>
        <v xml:space="preserve"> </v>
      </c>
      <c r="G958" s="49" t="str">
        <f t="shared" si="117"/>
        <v xml:space="preserve"> </v>
      </c>
      <c r="H958" s="58"/>
      <c r="I958" s="2" t="str">
        <f t="shared" si="118"/>
        <v xml:space="preserve"> </v>
      </c>
      <c r="J958" s="2" t="str">
        <f t="shared" si="119"/>
        <v xml:space="preserve"> </v>
      </c>
      <c r="K958" s="110"/>
      <c r="L958" s="45"/>
      <c r="M958" s="2" t="str">
        <f t="shared" si="120"/>
        <v xml:space="preserve"> </v>
      </c>
      <c r="N958" s="74"/>
      <c r="O958" s="45" t="str">
        <f t="shared" si="113"/>
        <v>NA</v>
      </c>
      <c r="P958" s="45" t="str">
        <f t="shared" si="114"/>
        <v>NA</v>
      </c>
      <c r="Q958" s="85"/>
    </row>
    <row r="959" spans="1:17" x14ac:dyDescent="0.25">
      <c r="A959" s="48"/>
      <c r="B959" s="45"/>
      <c r="C959" s="45"/>
      <c r="D959" s="49"/>
      <c r="E959" s="49" t="str">
        <f t="shared" si="115"/>
        <v xml:space="preserve"> </v>
      </c>
      <c r="F959" s="49" t="str">
        <f t="shared" si="116"/>
        <v xml:space="preserve"> </v>
      </c>
      <c r="G959" s="49" t="str">
        <f t="shared" si="117"/>
        <v xml:space="preserve"> </v>
      </c>
      <c r="H959" s="58"/>
      <c r="I959" s="2" t="str">
        <f t="shared" si="118"/>
        <v xml:space="preserve"> </v>
      </c>
      <c r="J959" s="2" t="str">
        <f t="shared" si="119"/>
        <v xml:space="preserve"> </v>
      </c>
      <c r="K959" s="110"/>
      <c r="L959" s="45"/>
      <c r="M959" s="2" t="str">
        <f t="shared" si="120"/>
        <v xml:space="preserve"> </v>
      </c>
      <c r="N959" s="74"/>
      <c r="O959" s="45" t="str">
        <f t="shared" si="113"/>
        <v>NA</v>
      </c>
      <c r="P959" s="45" t="str">
        <f t="shared" si="114"/>
        <v>NA</v>
      </c>
      <c r="Q959" s="85"/>
    </row>
    <row r="960" spans="1:17" x14ac:dyDescent="0.25">
      <c r="A960" s="48"/>
      <c r="B960" s="45"/>
      <c r="C960" s="45"/>
      <c r="D960" s="49"/>
      <c r="E960" s="49" t="str">
        <f t="shared" si="115"/>
        <v xml:space="preserve"> </v>
      </c>
      <c r="F960" s="49" t="str">
        <f t="shared" si="116"/>
        <v xml:space="preserve"> </v>
      </c>
      <c r="G960" s="49" t="str">
        <f t="shared" si="117"/>
        <v xml:space="preserve"> </v>
      </c>
      <c r="H960" s="58"/>
      <c r="I960" s="2" t="str">
        <f t="shared" si="118"/>
        <v xml:space="preserve"> </v>
      </c>
      <c r="J960" s="2" t="str">
        <f t="shared" si="119"/>
        <v xml:space="preserve"> </v>
      </c>
      <c r="K960" s="110"/>
      <c r="L960" s="45"/>
      <c r="M960" s="2" t="str">
        <f t="shared" si="120"/>
        <v xml:space="preserve"> </v>
      </c>
      <c r="N960" s="74"/>
      <c r="O960" s="45" t="str">
        <f t="shared" si="113"/>
        <v>NA</v>
      </c>
      <c r="P960" s="45" t="str">
        <f t="shared" si="114"/>
        <v>NA</v>
      </c>
      <c r="Q960" s="85"/>
    </row>
    <row r="961" spans="1:17" x14ac:dyDescent="0.25">
      <c r="A961" s="48"/>
      <c r="B961" s="45"/>
      <c r="C961" s="45"/>
      <c r="D961" s="49"/>
      <c r="E961" s="49" t="str">
        <f t="shared" si="115"/>
        <v xml:space="preserve"> </v>
      </c>
      <c r="F961" s="49" t="str">
        <f t="shared" si="116"/>
        <v xml:space="preserve"> </v>
      </c>
      <c r="G961" s="49" t="str">
        <f t="shared" si="117"/>
        <v xml:space="preserve"> </v>
      </c>
      <c r="H961" s="58"/>
      <c r="I961" s="2" t="str">
        <f t="shared" si="118"/>
        <v xml:space="preserve"> </v>
      </c>
      <c r="J961" s="2" t="str">
        <f t="shared" si="119"/>
        <v xml:space="preserve"> </v>
      </c>
      <c r="K961" s="110"/>
      <c r="L961" s="45"/>
      <c r="M961" s="2" t="str">
        <f t="shared" si="120"/>
        <v xml:space="preserve"> </v>
      </c>
      <c r="N961" s="74"/>
      <c r="O961" s="45" t="str">
        <f t="shared" si="113"/>
        <v>NA</v>
      </c>
      <c r="P961" s="45" t="str">
        <f t="shared" si="114"/>
        <v>NA</v>
      </c>
      <c r="Q961" s="85"/>
    </row>
    <row r="962" spans="1:17" x14ac:dyDescent="0.25">
      <c r="A962" s="48"/>
      <c r="B962" s="45"/>
      <c r="C962" s="45"/>
      <c r="D962" s="49"/>
      <c r="E962" s="49" t="str">
        <f t="shared" si="115"/>
        <v xml:space="preserve"> </v>
      </c>
      <c r="F962" s="49" t="str">
        <f t="shared" si="116"/>
        <v xml:space="preserve"> </v>
      </c>
      <c r="G962" s="49" t="str">
        <f t="shared" si="117"/>
        <v xml:space="preserve"> </v>
      </c>
      <c r="H962" s="58"/>
      <c r="I962" s="2" t="str">
        <f t="shared" si="118"/>
        <v xml:space="preserve"> </v>
      </c>
      <c r="J962" s="2" t="str">
        <f t="shared" si="119"/>
        <v xml:space="preserve"> </v>
      </c>
      <c r="K962" s="110"/>
      <c r="L962" s="45"/>
      <c r="M962" s="2" t="str">
        <f t="shared" si="120"/>
        <v xml:space="preserve"> </v>
      </c>
      <c r="N962" s="74"/>
      <c r="O962" s="45" t="str">
        <f t="shared" si="113"/>
        <v>NA</v>
      </c>
      <c r="P962" s="45" t="str">
        <f t="shared" si="114"/>
        <v>NA</v>
      </c>
      <c r="Q962" s="85"/>
    </row>
    <row r="963" spans="1:17" x14ac:dyDescent="0.25">
      <c r="A963" s="48"/>
      <c r="B963" s="45"/>
      <c r="C963" s="45"/>
      <c r="D963" s="49"/>
      <c r="E963" s="49" t="str">
        <f t="shared" si="115"/>
        <v xml:space="preserve"> </v>
      </c>
      <c r="F963" s="49" t="str">
        <f t="shared" si="116"/>
        <v xml:space="preserve"> </v>
      </c>
      <c r="G963" s="49" t="str">
        <f t="shared" si="117"/>
        <v xml:space="preserve"> </v>
      </c>
      <c r="H963" s="58"/>
      <c r="I963" s="2" t="str">
        <f t="shared" si="118"/>
        <v xml:space="preserve"> </v>
      </c>
      <c r="J963" s="2" t="str">
        <f t="shared" si="119"/>
        <v xml:space="preserve"> </v>
      </c>
      <c r="K963" s="110"/>
      <c r="L963" s="45"/>
      <c r="M963" s="2" t="str">
        <f t="shared" si="120"/>
        <v xml:space="preserve"> </v>
      </c>
      <c r="N963" s="74"/>
      <c r="O963" s="45" t="str">
        <f t="shared" si="113"/>
        <v>NA</v>
      </c>
      <c r="P963" s="45" t="str">
        <f t="shared" si="114"/>
        <v>NA</v>
      </c>
      <c r="Q963" s="85"/>
    </row>
    <row r="964" spans="1:17" x14ac:dyDescent="0.25">
      <c r="A964" s="48"/>
      <c r="B964" s="45"/>
      <c r="C964" s="45"/>
      <c r="D964" s="49"/>
      <c r="E964" s="49" t="str">
        <f t="shared" si="115"/>
        <v xml:space="preserve"> </v>
      </c>
      <c r="F964" s="49" t="str">
        <f t="shared" si="116"/>
        <v xml:space="preserve"> </v>
      </c>
      <c r="G964" s="49" t="str">
        <f t="shared" si="117"/>
        <v xml:space="preserve"> </v>
      </c>
      <c r="H964" s="58"/>
      <c r="I964" s="2" t="str">
        <f t="shared" si="118"/>
        <v xml:space="preserve"> </v>
      </c>
      <c r="J964" s="2" t="str">
        <f t="shared" si="119"/>
        <v xml:space="preserve"> </v>
      </c>
      <c r="K964" s="110"/>
      <c r="L964" s="45"/>
      <c r="M964" s="2" t="str">
        <f t="shared" si="120"/>
        <v xml:space="preserve"> </v>
      </c>
      <c r="N964" s="74"/>
      <c r="O964" s="45" t="str">
        <f t="shared" si="113"/>
        <v>NA</v>
      </c>
      <c r="P964" s="45" t="str">
        <f t="shared" si="114"/>
        <v>NA</v>
      </c>
      <c r="Q964" s="85"/>
    </row>
    <row r="965" spans="1:17" x14ac:dyDescent="0.25">
      <c r="A965" s="48"/>
      <c r="B965" s="45"/>
      <c r="C965" s="45"/>
      <c r="D965" s="49"/>
      <c r="E965" s="49" t="str">
        <f t="shared" si="115"/>
        <v xml:space="preserve"> </v>
      </c>
      <c r="F965" s="49" t="str">
        <f t="shared" si="116"/>
        <v xml:space="preserve"> </v>
      </c>
      <c r="G965" s="49" t="str">
        <f t="shared" si="117"/>
        <v xml:space="preserve"> </v>
      </c>
      <c r="H965" s="58"/>
      <c r="I965" s="2" t="str">
        <f t="shared" si="118"/>
        <v xml:space="preserve"> </v>
      </c>
      <c r="J965" s="2" t="str">
        <f t="shared" si="119"/>
        <v xml:space="preserve"> </v>
      </c>
      <c r="K965" s="110"/>
      <c r="L965" s="45"/>
      <c r="M965" s="2" t="str">
        <f t="shared" si="120"/>
        <v xml:space="preserve"> </v>
      </c>
      <c r="N965" s="74"/>
      <c r="O965" s="45" t="str">
        <f t="shared" si="113"/>
        <v>NA</v>
      </c>
      <c r="P965" s="45" t="str">
        <f t="shared" si="114"/>
        <v>NA</v>
      </c>
      <c r="Q965" s="85"/>
    </row>
    <row r="966" spans="1:17" x14ac:dyDescent="0.25">
      <c r="A966" s="48"/>
      <c r="B966" s="45"/>
      <c r="C966" s="45"/>
      <c r="D966" s="49"/>
      <c r="E966" s="49" t="str">
        <f t="shared" si="115"/>
        <v xml:space="preserve"> </v>
      </c>
      <c r="F966" s="49" t="str">
        <f t="shared" si="116"/>
        <v xml:space="preserve"> </v>
      </c>
      <c r="G966" s="49" t="str">
        <f t="shared" si="117"/>
        <v xml:space="preserve"> </v>
      </c>
      <c r="H966" s="58"/>
      <c r="I966" s="2" t="str">
        <f t="shared" si="118"/>
        <v xml:space="preserve"> </v>
      </c>
      <c r="J966" s="2" t="str">
        <f t="shared" si="119"/>
        <v xml:space="preserve"> </v>
      </c>
      <c r="K966" s="110"/>
      <c r="L966" s="45"/>
      <c r="M966" s="2" t="str">
        <f t="shared" si="120"/>
        <v xml:space="preserve"> </v>
      </c>
      <c r="N966" s="74"/>
      <c r="O966" s="45" t="str">
        <f t="shared" si="113"/>
        <v>NA</v>
      </c>
      <c r="P966" s="45" t="str">
        <f t="shared" si="114"/>
        <v>NA</v>
      </c>
      <c r="Q966" s="85"/>
    </row>
    <row r="967" spans="1:17" x14ac:dyDescent="0.25">
      <c r="A967" s="48"/>
      <c r="B967" s="45"/>
      <c r="C967" s="45"/>
      <c r="D967" s="49"/>
      <c r="E967" s="49" t="str">
        <f t="shared" si="115"/>
        <v xml:space="preserve"> </v>
      </c>
      <c r="F967" s="49" t="str">
        <f t="shared" si="116"/>
        <v xml:space="preserve"> </v>
      </c>
      <c r="G967" s="49" t="str">
        <f t="shared" si="117"/>
        <v xml:space="preserve"> </v>
      </c>
      <c r="H967" s="58"/>
      <c r="I967" s="2" t="str">
        <f t="shared" si="118"/>
        <v xml:space="preserve"> </v>
      </c>
      <c r="J967" s="2" t="str">
        <f t="shared" si="119"/>
        <v xml:space="preserve"> </v>
      </c>
      <c r="K967" s="110"/>
      <c r="L967" s="45"/>
      <c r="M967" s="2" t="str">
        <f t="shared" si="120"/>
        <v xml:space="preserve"> </v>
      </c>
      <c r="N967" s="74"/>
      <c r="O967" s="45" t="str">
        <f t="shared" si="113"/>
        <v>NA</v>
      </c>
      <c r="P967" s="45" t="str">
        <f t="shared" si="114"/>
        <v>NA</v>
      </c>
      <c r="Q967" s="85"/>
    </row>
    <row r="968" spans="1:17" x14ac:dyDescent="0.25">
      <c r="A968" s="48"/>
      <c r="B968" s="45"/>
      <c r="C968" s="45"/>
      <c r="D968" s="49"/>
      <c r="E968" s="49" t="str">
        <f t="shared" si="115"/>
        <v xml:space="preserve"> </v>
      </c>
      <c r="F968" s="49" t="str">
        <f t="shared" si="116"/>
        <v xml:space="preserve"> </v>
      </c>
      <c r="G968" s="49" t="str">
        <f t="shared" si="117"/>
        <v xml:space="preserve"> </v>
      </c>
      <c r="H968" s="58"/>
      <c r="I968" s="2" t="str">
        <f t="shared" si="118"/>
        <v xml:space="preserve"> </v>
      </c>
      <c r="J968" s="2" t="str">
        <f t="shared" si="119"/>
        <v xml:space="preserve"> </v>
      </c>
      <c r="K968" s="110"/>
      <c r="L968" s="45"/>
      <c r="M968" s="2" t="str">
        <f t="shared" si="120"/>
        <v xml:space="preserve"> </v>
      </c>
      <c r="N968" s="74"/>
      <c r="O968" s="45" t="str">
        <f t="shared" si="113"/>
        <v>NA</v>
      </c>
      <c r="P968" s="45" t="str">
        <f t="shared" si="114"/>
        <v>NA</v>
      </c>
      <c r="Q968" s="85"/>
    </row>
    <row r="969" spans="1:17" x14ac:dyDescent="0.25">
      <c r="A969" s="48"/>
      <c r="B969" s="45"/>
      <c r="C969" s="45"/>
      <c r="D969" s="49"/>
      <c r="E969" s="49" t="str">
        <f t="shared" si="115"/>
        <v xml:space="preserve"> </v>
      </c>
      <c r="F969" s="49" t="str">
        <f t="shared" si="116"/>
        <v xml:space="preserve"> </v>
      </c>
      <c r="G969" s="49" t="str">
        <f t="shared" si="117"/>
        <v xml:space="preserve"> </v>
      </c>
      <c r="H969" s="58"/>
      <c r="I969" s="2" t="str">
        <f t="shared" si="118"/>
        <v xml:space="preserve"> </v>
      </c>
      <c r="J969" s="2" t="str">
        <f t="shared" si="119"/>
        <v xml:space="preserve"> </v>
      </c>
      <c r="K969" s="110"/>
      <c r="L969" s="45"/>
      <c r="M969" s="2" t="str">
        <f t="shared" si="120"/>
        <v xml:space="preserve"> </v>
      </c>
      <c r="N969" s="74"/>
      <c r="O969" s="45" t="str">
        <f t="shared" si="113"/>
        <v>NA</v>
      </c>
      <c r="P969" s="45" t="str">
        <f t="shared" si="114"/>
        <v>NA</v>
      </c>
      <c r="Q969" s="85"/>
    </row>
    <row r="970" spans="1:17" x14ac:dyDescent="0.25">
      <c r="A970" s="48"/>
      <c r="B970" s="45"/>
      <c r="C970" s="45"/>
      <c r="D970" s="49"/>
      <c r="E970" s="49" t="str">
        <f t="shared" si="115"/>
        <v xml:space="preserve"> </v>
      </c>
      <c r="F970" s="49" t="str">
        <f t="shared" si="116"/>
        <v xml:space="preserve"> </v>
      </c>
      <c r="G970" s="49" t="str">
        <f t="shared" si="117"/>
        <v xml:space="preserve"> </v>
      </c>
      <c r="H970" s="58"/>
      <c r="I970" s="2" t="str">
        <f t="shared" si="118"/>
        <v xml:space="preserve"> </v>
      </c>
      <c r="J970" s="2" t="str">
        <f t="shared" si="119"/>
        <v xml:space="preserve"> </v>
      </c>
      <c r="K970" s="110"/>
      <c r="L970" s="45"/>
      <c r="M970" s="2" t="str">
        <f t="shared" si="120"/>
        <v xml:space="preserve"> </v>
      </c>
      <c r="N970" s="74"/>
      <c r="O970" s="45" t="str">
        <f t="shared" si="113"/>
        <v>NA</v>
      </c>
      <c r="P970" s="45" t="str">
        <f t="shared" si="114"/>
        <v>NA</v>
      </c>
      <c r="Q970" s="85"/>
    </row>
    <row r="971" spans="1:17" x14ac:dyDescent="0.25">
      <c r="A971" s="48"/>
      <c r="B971" s="45"/>
      <c r="C971" s="45"/>
      <c r="D971" s="49"/>
      <c r="E971" s="49" t="str">
        <f t="shared" si="115"/>
        <v xml:space="preserve"> </v>
      </c>
      <c r="F971" s="49" t="str">
        <f t="shared" si="116"/>
        <v xml:space="preserve"> </v>
      </c>
      <c r="G971" s="49" t="str">
        <f t="shared" si="117"/>
        <v xml:space="preserve"> </v>
      </c>
      <c r="H971" s="58"/>
      <c r="I971" s="2" t="str">
        <f t="shared" si="118"/>
        <v xml:space="preserve"> </v>
      </c>
      <c r="J971" s="2" t="str">
        <f t="shared" si="119"/>
        <v xml:space="preserve"> </v>
      </c>
      <c r="K971" s="110"/>
      <c r="L971" s="45"/>
      <c r="M971" s="2" t="str">
        <f t="shared" si="120"/>
        <v xml:space="preserve"> </v>
      </c>
      <c r="N971" s="74"/>
      <c r="O971" s="45" t="str">
        <f t="shared" si="113"/>
        <v>NA</v>
      </c>
      <c r="P971" s="45" t="str">
        <f t="shared" si="114"/>
        <v>NA</v>
      </c>
      <c r="Q971" s="85"/>
    </row>
    <row r="972" spans="1:17" x14ac:dyDescent="0.25">
      <c r="A972" s="48"/>
      <c r="B972" s="45"/>
      <c r="C972" s="45"/>
      <c r="D972" s="49"/>
      <c r="E972" s="49" t="str">
        <f t="shared" si="115"/>
        <v xml:space="preserve"> </v>
      </c>
      <c r="F972" s="49" t="str">
        <f t="shared" si="116"/>
        <v xml:space="preserve"> </v>
      </c>
      <c r="G972" s="49" t="str">
        <f t="shared" si="117"/>
        <v xml:space="preserve"> </v>
      </c>
      <c r="H972" s="58"/>
      <c r="I972" s="2" t="str">
        <f t="shared" si="118"/>
        <v xml:space="preserve"> </v>
      </c>
      <c r="J972" s="2" t="str">
        <f t="shared" si="119"/>
        <v xml:space="preserve"> </v>
      </c>
      <c r="K972" s="110"/>
      <c r="L972" s="45"/>
      <c r="M972" s="2" t="str">
        <f t="shared" si="120"/>
        <v xml:space="preserve"> </v>
      </c>
      <c r="N972" s="74"/>
      <c r="O972" s="45" t="str">
        <f t="shared" ref="O972:O1000" si="121">IF(L972="","NA","A compléter")</f>
        <v>NA</v>
      </c>
      <c r="P972" s="45" t="str">
        <f t="shared" ref="P972:P1000" si="122">IF(L972="","NA","A compléter")</f>
        <v>NA</v>
      </c>
      <c r="Q972" s="85"/>
    </row>
    <row r="973" spans="1:17" x14ac:dyDescent="0.25">
      <c r="A973" s="48"/>
      <c r="B973" s="45"/>
      <c r="C973" s="45"/>
      <c r="D973" s="49"/>
      <c r="E973" s="49" t="str">
        <f t="shared" si="115"/>
        <v xml:space="preserve"> </v>
      </c>
      <c r="F973" s="49" t="str">
        <f t="shared" si="116"/>
        <v xml:space="preserve"> </v>
      </c>
      <c r="G973" s="49" t="str">
        <f t="shared" si="117"/>
        <v xml:space="preserve"> </v>
      </c>
      <c r="H973" s="58"/>
      <c r="I973" s="2" t="str">
        <f t="shared" si="118"/>
        <v xml:space="preserve"> </v>
      </c>
      <c r="J973" s="2" t="str">
        <f t="shared" si="119"/>
        <v xml:space="preserve"> </v>
      </c>
      <c r="K973" s="110"/>
      <c r="L973" s="45"/>
      <c r="M973" s="2" t="str">
        <f t="shared" si="120"/>
        <v xml:space="preserve"> </v>
      </c>
      <c r="N973" s="74"/>
      <c r="O973" s="45" t="str">
        <f t="shared" si="121"/>
        <v>NA</v>
      </c>
      <c r="P973" s="45" t="str">
        <f t="shared" si="122"/>
        <v>NA</v>
      </c>
      <c r="Q973" s="85"/>
    </row>
    <row r="974" spans="1:17" x14ac:dyDescent="0.25">
      <c r="A974" s="48"/>
      <c r="B974" s="45"/>
      <c r="C974" s="45"/>
      <c r="D974" s="49"/>
      <c r="E974" s="49" t="str">
        <f t="shared" si="115"/>
        <v xml:space="preserve"> </v>
      </c>
      <c r="F974" s="49" t="str">
        <f t="shared" si="116"/>
        <v xml:space="preserve"> </v>
      </c>
      <c r="G974" s="49" t="str">
        <f t="shared" si="117"/>
        <v xml:space="preserve"> </v>
      </c>
      <c r="H974" s="58"/>
      <c r="I974" s="2" t="str">
        <f t="shared" si="118"/>
        <v xml:space="preserve"> </v>
      </c>
      <c r="J974" s="2" t="str">
        <f t="shared" si="119"/>
        <v xml:space="preserve"> </v>
      </c>
      <c r="K974" s="110"/>
      <c r="L974" s="45"/>
      <c r="M974" s="2" t="str">
        <f t="shared" si="120"/>
        <v xml:space="preserve"> </v>
      </c>
      <c r="N974" s="74"/>
      <c r="O974" s="45" t="str">
        <f t="shared" si="121"/>
        <v>NA</v>
      </c>
      <c r="P974" s="45" t="str">
        <f t="shared" si="122"/>
        <v>NA</v>
      </c>
      <c r="Q974" s="85"/>
    </row>
    <row r="975" spans="1:17" x14ac:dyDescent="0.25">
      <c r="A975" s="48"/>
      <c r="B975" s="45"/>
      <c r="C975" s="45"/>
      <c r="D975" s="49"/>
      <c r="E975" s="49" t="str">
        <f t="shared" ref="E975:E1000" si="123">IF(A975=""," ","A compléter")</f>
        <v xml:space="preserve"> </v>
      </c>
      <c r="F975" s="49" t="str">
        <f t="shared" ref="F975:F1000" si="124">IF(B975=""," ","A compléter")</f>
        <v xml:space="preserve"> </v>
      </c>
      <c r="G975" s="49" t="str">
        <f t="shared" ref="G975:G1000" si="125">IF(B975=""," ","A compléter")</f>
        <v xml:space="preserve"> </v>
      </c>
      <c r="H975" s="58"/>
      <c r="I975" s="2" t="str">
        <f t="shared" ref="I975:I1000" si="126">IF(H975=""," ","A compléter")</f>
        <v xml:space="preserve"> </v>
      </c>
      <c r="J975" s="2" t="str">
        <f t="shared" ref="J975:J1000" si="127">IF(H975=""," ","A compléter")</f>
        <v xml:space="preserve"> </v>
      </c>
      <c r="K975" s="110"/>
      <c r="L975" s="45"/>
      <c r="M975" s="2" t="str">
        <f t="shared" ref="M975:M1000" si="128">IF(H975=""," ","A compléter")</f>
        <v xml:space="preserve"> </v>
      </c>
      <c r="N975" s="74"/>
      <c r="O975" s="45" t="str">
        <f t="shared" si="121"/>
        <v>NA</v>
      </c>
      <c r="P975" s="45" t="str">
        <f t="shared" si="122"/>
        <v>NA</v>
      </c>
      <c r="Q975" s="85"/>
    </row>
    <row r="976" spans="1:17" x14ac:dyDescent="0.25">
      <c r="A976" s="48"/>
      <c r="B976" s="45"/>
      <c r="C976" s="45"/>
      <c r="D976" s="49"/>
      <c r="E976" s="49" t="str">
        <f t="shared" si="123"/>
        <v xml:space="preserve"> </v>
      </c>
      <c r="F976" s="49" t="str">
        <f t="shared" si="124"/>
        <v xml:space="preserve"> </v>
      </c>
      <c r="G976" s="49" t="str">
        <f t="shared" si="125"/>
        <v xml:space="preserve"> </v>
      </c>
      <c r="H976" s="58"/>
      <c r="I976" s="2" t="str">
        <f t="shared" si="126"/>
        <v xml:space="preserve"> </v>
      </c>
      <c r="J976" s="2" t="str">
        <f t="shared" si="127"/>
        <v xml:space="preserve"> </v>
      </c>
      <c r="K976" s="110"/>
      <c r="L976" s="45"/>
      <c r="M976" s="2" t="str">
        <f t="shared" si="128"/>
        <v xml:space="preserve"> </v>
      </c>
      <c r="N976" s="74"/>
      <c r="O976" s="45" t="str">
        <f t="shared" si="121"/>
        <v>NA</v>
      </c>
      <c r="P976" s="45" t="str">
        <f t="shared" si="122"/>
        <v>NA</v>
      </c>
      <c r="Q976" s="85"/>
    </row>
    <row r="977" spans="1:17" x14ac:dyDescent="0.25">
      <c r="A977" s="48"/>
      <c r="B977" s="45"/>
      <c r="C977" s="45"/>
      <c r="D977" s="49"/>
      <c r="E977" s="49" t="str">
        <f t="shared" si="123"/>
        <v xml:space="preserve"> </v>
      </c>
      <c r="F977" s="49" t="str">
        <f t="shared" si="124"/>
        <v xml:space="preserve"> </v>
      </c>
      <c r="G977" s="49" t="str">
        <f t="shared" si="125"/>
        <v xml:space="preserve"> </v>
      </c>
      <c r="H977" s="58"/>
      <c r="I977" s="2" t="str">
        <f t="shared" si="126"/>
        <v xml:space="preserve"> </v>
      </c>
      <c r="J977" s="2" t="str">
        <f t="shared" si="127"/>
        <v xml:space="preserve"> </v>
      </c>
      <c r="K977" s="110"/>
      <c r="L977" s="45"/>
      <c r="M977" s="2" t="str">
        <f t="shared" si="128"/>
        <v xml:space="preserve"> </v>
      </c>
      <c r="N977" s="74"/>
      <c r="O977" s="45" t="str">
        <f t="shared" si="121"/>
        <v>NA</v>
      </c>
      <c r="P977" s="45" t="str">
        <f t="shared" si="122"/>
        <v>NA</v>
      </c>
      <c r="Q977" s="85"/>
    </row>
    <row r="978" spans="1:17" x14ac:dyDescent="0.25">
      <c r="A978" s="48"/>
      <c r="B978" s="45"/>
      <c r="C978" s="45"/>
      <c r="D978" s="49"/>
      <c r="E978" s="49" t="str">
        <f t="shared" si="123"/>
        <v xml:space="preserve"> </v>
      </c>
      <c r="F978" s="49" t="str">
        <f t="shared" si="124"/>
        <v xml:space="preserve"> </v>
      </c>
      <c r="G978" s="49" t="str">
        <f t="shared" si="125"/>
        <v xml:space="preserve"> </v>
      </c>
      <c r="H978" s="58"/>
      <c r="I978" s="2" t="str">
        <f t="shared" si="126"/>
        <v xml:space="preserve"> </v>
      </c>
      <c r="J978" s="2" t="str">
        <f t="shared" si="127"/>
        <v xml:space="preserve"> </v>
      </c>
      <c r="K978" s="110"/>
      <c r="L978" s="45"/>
      <c r="M978" s="2" t="str">
        <f t="shared" si="128"/>
        <v xml:space="preserve"> </v>
      </c>
      <c r="N978" s="74"/>
      <c r="O978" s="45" t="str">
        <f t="shared" si="121"/>
        <v>NA</v>
      </c>
      <c r="P978" s="45" t="str">
        <f t="shared" si="122"/>
        <v>NA</v>
      </c>
      <c r="Q978" s="85"/>
    </row>
    <row r="979" spans="1:17" x14ac:dyDescent="0.25">
      <c r="A979" s="48"/>
      <c r="B979" s="45"/>
      <c r="C979" s="45"/>
      <c r="D979" s="49"/>
      <c r="E979" s="49" t="str">
        <f t="shared" si="123"/>
        <v xml:space="preserve"> </v>
      </c>
      <c r="F979" s="49" t="str">
        <f t="shared" si="124"/>
        <v xml:space="preserve"> </v>
      </c>
      <c r="G979" s="49" t="str">
        <f t="shared" si="125"/>
        <v xml:space="preserve"> </v>
      </c>
      <c r="H979" s="58"/>
      <c r="I979" s="2" t="str">
        <f t="shared" si="126"/>
        <v xml:space="preserve"> </v>
      </c>
      <c r="J979" s="2" t="str">
        <f t="shared" si="127"/>
        <v xml:space="preserve"> </v>
      </c>
      <c r="K979" s="110"/>
      <c r="L979" s="45"/>
      <c r="M979" s="2" t="str">
        <f t="shared" si="128"/>
        <v xml:space="preserve"> </v>
      </c>
      <c r="N979" s="74"/>
      <c r="O979" s="45" t="str">
        <f t="shared" si="121"/>
        <v>NA</v>
      </c>
      <c r="P979" s="45" t="str">
        <f t="shared" si="122"/>
        <v>NA</v>
      </c>
      <c r="Q979" s="85"/>
    </row>
    <row r="980" spans="1:17" x14ac:dyDescent="0.25">
      <c r="A980" s="48"/>
      <c r="B980" s="45"/>
      <c r="C980" s="45"/>
      <c r="D980" s="49"/>
      <c r="E980" s="49" t="str">
        <f t="shared" si="123"/>
        <v xml:space="preserve"> </v>
      </c>
      <c r="F980" s="49" t="str">
        <f t="shared" si="124"/>
        <v xml:space="preserve"> </v>
      </c>
      <c r="G980" s="49" t="str">
        <f t="shared" si="125"/>
        <v xml:space="preserve"> </v>
      </c>
      <c r="H980" s="58"/>
      <c r="I980" s="2" t="str">
        <f t="shared" si="126"/>
        <v xml:space="preserve"> </v>
      </c>
      <c r="J980" s="2" t="str">
        <f t="shared" si="127"/>
        <v xml:space="preserve"> </v>
      </c>
      <c r="K980" s="110"/>
      <c r="L980" s="45"/>
      <c r="M980" s="2" t="str">
        <f t="shared" si="128"/>
        <v xml:space="preserve"> </v>
      </c>
      <c r="N980" s="74"/>
      <c r="O980" s="45" t="str">
        <f t="shared" si="121"/>
        <v>NA</v>
      </c>
      <c r="P980" s="45" t="str">
        <f t="shared" si="122"/>
        <v>NA</v>
      </c>
      <c r="Q980" s="85"/>
    </row>
    <row r="981" spans="1:17" x14ac:dyDescent="0.25">
      <c r="A981" s="48"/>
      <c r="B981" s="45"/>
      <c r="C981" s="45"/>
      <c r="D981" s="49"/>
      <c r="E981" s="49" t="str">
        <f t="shared" si="123"/>
        <v xml:space="preserve"> </v>
      </c>
      <c r="F981" s="49" t="str">
        <f t="shared" si="124"/>
        <v xml:space="preserve"> </v>
      </c>
      <c r="G981" s="49" t="str">
        <f t="shared" si="125"/>
        <v xml:space="preserve"> </v>
      </c>
      <c r="H981" s="58"/>
      <c r="I981" s="2" t="str">
        <f t="shared" si="126"/>
        <v xml:space="preserve"> </v>
      </c>
      <c r="J981" s="2" t="str">
        <f t="shared" si="127"/>
        <v xml:space="preserve"> </v>
      </c>
      <c r="K981" s="110"/>
      <c r="L981" s="45"/>
      <c r="M981" s="2" t="str">
        <f t="shared" si="128"/>
        <v xml:space="preserve"> </v>
      </c>
      <c r="N981" s="74"/>
      <c r="O981" s="45" t="str">
        <f t="shared" si="121"/>
        <v>NA</v>
      </c>
      <c r="P981" s="45" t="str">
        <f t="shared" si="122"/>
        <v>NA</v>
      </c>
      <c r="Q981" s="85"/>
    </row>
    <row r="982" spans="1:17" x14ac:dyDescent="0.25">
      <c r="A982" s="48"/>
      <c r="B982" s="45"/>
      <c r="C982" s="45"/>
      <c r="D982" s="49"/>
      <c r="E982" s="49" t="str">
        <f t="shared" si="123"/>
        <v xml:space="preserve"> </v>
      </c>
      <c r="F982" s="49" t="str">
        <f t="shared" si="124"/>
        <v xml:space="preserve"> </v>
      </c>
      <c r="G982" s="49" t="str">
        <f t="shared" si="125"/>
        <v xml:space="preserve"> </v>
      </c>
      <c r="H982" s="58"/>
      <c r="I982" s="2" t="str">
        <f t="shared" si="126"/>
        <v xml:space="preserve"> </v>
      </c>
      <c r="J982" s="2" t="str">
        <f t="shared" si="127"/>
        <v xml:space="preserve"> </v>
      </c>
      <c r="K982" s="110"/>
      <c r="L982" s="45"/>
      <c r="M982" s="2" t="str">
        <f t="shared" si="128"/>
        <v xml:space="preserve"> </v>
      </c>
      <c r="N982" s="74"/>
      <c r="O982" s="45" t="str">
        <f t="shared" si="121"/>
        <v>NA</v>
      </c>
      <c r="P982" s="45" t="str">
        <f t="shared" si="122"/>
        <v>NA</v>
      </c>
      <c r="Q982" s="85"/>
    </row>
    <row r="983" spans="1:17" x14ac:dyDescent="0.25">
      <c r="A983" s="48"/>
      <c r="B983" s="45"/>
      <c r="C983" s="45"/>
      <c r="D983" s="49"/>
      <c r="E983" s="49" t="str">
        <f t="shared" si="123"/>
        <v xml:space="preserve"> </v>
      </c>
      <c r="F983" s="49" t="str">
        <f t="shared" si="124"/>
        <v xml:space="preserve"> </v>
      </c>
      <c r="G983" s="49" t="str">
        <f t="shared" si="125"/>
        <v xml:space="preserve"> </v>
      </c>
      <c r="H983" s="58"/>
      <c r="I983" s="2" t="str">
        <f t="shared" si="126"/>
        <v xml:space="preserve"> </v>
      </c>
      <c r="J983" s="2" t="str">
        <f t="shared" si="127"/>
        <v xml:space="preserve"> </v>
      </c>
      <c r="K983" s="110"/>
      <c r="L983" s="45"/>
      <c r="M983" s="2" t="str">
        <f t="shared" si="128"/>
        <v xml:space="preserve"> </v>
      </c>
      <c r="N983" s="74"/>
      <c r="O983" s="45" t="str">
        <f t="shared" si="121"/>
        <v>NA</v>
      </c>
      <c r="P983" s="45" t="str">
        <f t="shared" si="122"/>
        <v>NA</v>
      </c>
      <c r="Q983" s="85"/>
    </row>
    <row r="984" spans="1:17" x14ac:dyDescent="0.25">
      <c r="A984" s="48"/>
      <c r="B984" s="45"/>
      <c r="C984" s="45"/>
      <c r="D984" s="49"/>
      <c r="E984" s="49" t="str">
        <f t="shared" si="123"/>
        <v xml:space="preserve"> </v>
      </c>
      <c r="F984" s="49" t="str">
        <f t="shared" si="124"/>
        <v xml:space="preserve"> </v>
      </c>
      <c r="G984" s="49" t="str">
        <f t="shared" si="125"/>
        <v xml:space="preserve"> </v>
      </c>
      <c r="H984" s="58"/>
      <c r="I984" s="2" t="str">
        <f t="shared" si="126"/>
        <v xml:space="preserve"> </v>
      </c>
      <c r="J984" s="2" t="str">
        <f t="shared" si="127"/>
        <v xml:space="preserve"> </v>
      </c>
      <c r="K984" s="110"/>
      <c r="L984" s="45"/>
      <c r="M984" s="2" t="str">
        <f t="shared" si="128"/>
        <v xml:space="preserve"> </v>
      </c>
      <c r="N984" s="74"/>
      <c r="O984" s="45" t="str">
        <f t="shared" si="121"/>
        <v>NA</v>
      </c>
      <c r="P984" s="45" t="str">
        <f t="shared" si="122"/>
        <v>NA</v>
      </c>
      <c r="Q984" s="85"/>
    </row>
    <row r="985" spans="1:17" x14ac:dyDescent="0.25">
      <c r="A985" s="48"/>
      <c r="B985" s="45"/>
      <c r="C985" s="45"/>
      <c r="D985" s="49"/>
      <c r="E985" s="49" t="str">
        <f t="shared" si="123"/>
        <v xml:space="preserve"> </v>
      </c>
      <c r="F985" s="49" t="str">
        <f t="shared" si="124"/>
        <v xml:space="preserve"> </v>
      </c>
      <c r="G985" s="49" t="str">
        <f t="shared" si="125"/>
        <v xml:space="preserve"> </v>
      </c>
      <c r="H985" s="58"/>
      <c r="I985" s="2" t="str">
        <f t="shared" si="126"/>
        <v xml:space="preserve"> </v>
      </c>
      <c r="J985" s="2" t="str">
        <f t="shared" si="127"/>
        <v xml:space="preserve"> </v>
      </c>
      <c r="K985" s="110"/>
      <c r="L985" s="45"/>
      <c r="M985" s="2" t="str">
        <f t="shared" si="128"/>
        <v xml:space="preserve"> </v>
      </c>
      <c r="N985" s="74"/>
      <c r="O985" s="45" t="str">
        <f t="shared" si="121"/>
        <v>NA</v>
      </c>
      <c r="P985" s="45" t="str">
        <f t="shared" si="122"/>
        <v>NA</v>
      </c>
      <c r="Q985" s="85"/>
    </row>
    <row r="986" spans="1:17" x14ac:dyDescent="0.25">
      <c r="A986" s="48"/>
      <c r="B986" s="45"/>
      <c r="C986" s="45"/>
      <c r="D986" s="49"/>
      <c r="E986" s="49" t="str">
        <f t="shared" si="123"/>
        <v xml:space="preserve"> </v>
      </c>
      <c r="F986" s="49" t="str">
        <f t="shared" si="124"/>
        <v xml:space="preserve"> </v>
      </c>
      <c r="G986" s="49" t="str">
        <f t="shared" si="125"/>
        <v xml:space="preserve"> </v>
      </c>
      <c r="H986" s="58"/>
      <c r="I986" s="2" t="str">
        <f t="shared" si="126"/>
        <v xml:space="preserve"> </v>
      </c>
      <c r="J986" s="2" t="str">
        <f t="shared" si="127"/>
        <v xml:space="preserve"> </v>
      </c>
      <c r="K986" s="110"/>
      <c r="L986" s="45"/>
      <c r="M986" s="2" t="str">
        <f t="shared" si="128"/>
        <v xml:space="preserve"> </v>
      </c>
      <c r="N986" s="74"/>
      <c r="O986" s="45" t="str">
        <f t="shared" si="121"/>
        <v>NA</v>
      </c>
      <c r="P986" s="45" t="str">
        <f t="shared" si="122"/>
        <v>NA</v>
      </c>
      <c r="Q986" s="85"/>
    </row>
    <row r="987" spans="1:17" x14ac:dyDescent="0.25">
      <c r="A987" s="48"/>
      <c r="B987" s="45"/>
      <c r="C987" s="45"/>
      <c r="D987" s="49"/>
      <c r="E987" s="49" t="str">
        <f t="shared" si="123"/>
        <v xml:space="preserve"> </v>
      </c>
      <c r="F987" s="49" t="str">
        <f t="shared" si="124"/>
        <v xml:space="preserve"> </v>
      </c>
      <c r="G987" s="49" t="str">
        <f t="shared" si="125"/>
        <v xml:space="preserve"> </v>
      </c>
      <c r="H987" s="58"/>
      <c r="I987" s="2" t="str">
        <f t="shared" si="126"/>
        <v xml:space="preserve"> </v>
      </c>
      <c r="J987" s="2" t="str">
        <f t="shared" si="127"/>
        <v xml:space="preserve"> </v>
      </c>
      <c r="K987" s="110"/>
      <c r="L987" s="45"/>
      <c r="M987" s="2" t="str">
        <f t="shared" si="128"/>
        <v xml:space="preserve"> </v>
      </c>
      <c r="N987" s="74"/>
      <c r="O987" s="45" t="str">
        <f t="shared" si="121"/>
        <v>NA</v>
      </c>
      <c r="P987" s="45" t="str">
        <f t="shared" si="122"/>
        <v>NA</v>
      </c>
      <c r="Q987" s="85"/>
    </row>
    <row r="988" spans="1:17" x14ac:dyDescent="0.25">
      <c r="A988" s="48"/>
      <c r="B988" s="45"/>
      <c r="C988" s="45"/>
      <c r="D988" s="49"/>
      <c r="E988" s="49" t="str">
        <f t="shared" si="123"/>
        <v xml:space="preserve"> </v>
      </c>
      <c r="F988" s="49" t="str">
        <f t="shared" si="124"/>
        <v xml:space="preserve"> </v>
      </c>
      <c r="G988" s="49" t="str">
        <f t="shared" si="125"/>
        <v xml:space="preserve"> </v>
      </c>
      <c r="H988" s="58"/>
      <c r="I988" s="2" t="str">
        <f t="shared" si="126"/>
        <v xml:space="preserve"> </v>
      </c>
      <c r="J988" s="2" t="str">
        <f t="shared" si="127"/>
        <v xml:space="preserve"> </v>
      </c>
      <c r="K988" s="110"/>
      <c r="L988" s="45"/>
      <c r="M988" s="2" t="str">
        <f t="shared" si="128"/>
        <v xml:space="preserve"> </v>
      </c>
      <c r="N988" s="74"/>
      <c r="O988" s="45" t="str">
        <f t="shared" si="121"/>
        <v>NA</v>
      </c>
      <c r="P988" s="45" t="str">
        <f t="shared" si="122"/>
        <v>NA</v>
      </c>
      <c r="Q988" s="85"/>
    </row>
    <row r="989" spans="1:17" x14ac:dyDescent="0.25">
      <c r="A989" s="48"/>
      <c r="B989" s="45"/>
      <c r="C989" s="45"/>
      <c r="D989" s="49"/>
      <c r="E989" s="49" t="str">
        <f t="shared" si="123"/>
        <v xml:space="preserve"> </v>
      </c>
      <c r="F989" s="49" t="str">
        <f t="shared" si="124"/>
        <v xml:space="preserve"> </v>
      </c>
      <c r="G989" s="49" t="str">
        <f t="shared" si="125"/>
        <v xml:space="preserve"> </v>
      </c>
      <c r="H989" s="58"/>
      <c r="I989" s="2" t="str">
        <f t="shared" si="126"/>
        <v xml:space="preserve"> </v>
      </c>
      <c r="J989" s="2" t="str">
        <f t="shared" si="127"/>
        <v xml:space="preserve"> </v>
      </c>
      <c r="K989" s="110"/>
      <c r="L989" s="45"/>
      <c r="M989" s="2" t="str">
        <f t="shared" si="128"/>
        <v xml:space="preserve"> </v>
      </c>
      <c r="N989" s="74"/>
      <c r="O989" s="45" t="str">
        <f t="shared" si="121"/>
        <v>NA</v>
      </c>
      <c r="P989" s="45" t="str">
        <f t="shared" si="122"/>
        <v>NA</v>
      </c>
      <c r="Q989" s="85"/>
    </row>
    <row r="990" spans="1:17" x14ac:dyDescent="0.25">
      <c r="A990" s="48"/>
      <c r="B990" s="45"/>
      <c r="C990" s="45"/>
      <c r="D990" s="49"/>
      <c r="E990" s="49" t="str">
        <f t="shared" si="123"/>
        <v xml:space="preserve"> </v>
      </c>
      <c r="F990" s="49" t="str">
        <f t="shared" si="124"/>
        <v xml:space="preserve"> </v>
      </c>
      <c r="G990" s="49" t="str">
        <f t="shared" si="125"/>
        <v xml:space="preserve"> </v>
      </c>
      <c r="H990" s="58"/>
      <c r="I990" s="2" t="str">
        <f t="shared" si="126"/>
        <v xml:space="preserve"> </v>
      </c>
      <c r="J990" s="2" t="str">
        <f t="shared" si="127"/>
        <v xml:space="preserve"> </v>
      </c>
      <c r="K990" s="110"/>
      <c r="L990" s="45"/>
      <c r="M990" s="2" t="str">
        <f t="shared" si="128"/>
        <v xml:space="preserve"> </v>
      </c>
      <c r="N990" s="74"/>
      <c r="O990" s="45" t="str">
        <f t="shared" si="121"/>
        <v>NA</v>
      </c>
      <c r="P990" s="45" t="str">
        <f t="shared" si="122"/>
        <v>NA</v>
      </c>
      <c r="Q990" s="85"/>
    </row>
    <row r="991" spans="1:17" x14ac:dyDescent="0.25">
      <c r="A991" s="48"/>
      <c r="B991" s="45"/>
      <c r="C991" s="45"/>
      <c r="D991" s="49"/>
      <c r="E991" s="49" t="str">
        <f t="shared" si="123"/>
        <v xml:space="preserve"> </v>
      </c>
      <c r="F991" s="49" t="str">
        <f t="shared" si="124"/>
        <v xml:space="preserve"> </v>
      </c>
      <c r="G991" s="49" t="str">
        <f t="shared" si="125"/>
        <v xml:space="preserve"> </v>
      </c>
      <c r="H991" s="58"/>
      <c r="I991" s="2" t="str">
        <f t="shared" si="126"/>
        <v xml:space="preserve"> </v>
      </c>
      <c r="J991" s="2" t="str">
        <f t="shared" si="127"/>
        <v xml:space="preserve"> </v>
      </c>
      <c r="K991" s="110"/>
      <c r="L991" s="45"/>
      <c r="M991" s="2" t="str">
        <f t="shared" si="128"/>
        <v xml:space="preserve"> </v>
      </c>
      <c r="N991" s="74"/>
      <c r="O991" s="45" t="str">
        <f t="shared" si="121"/>
        <v>NA</v>
      </c>
      <c r="P991" s="45" t="str">
        <f t="shared" si="122"/>
        <v>NA</v>
      </c>
      <c r="Q991" s="85"/>
    </row>
    <row r="992" spans="1:17" x14ac:dyDescent="0.25">
      <c r="A992" s="48"/>
      <c r="B992" s="45"/>
      <c r="C992" s="45"/>
      <c r="D992" s="49"/>
      <c r="E992" s="49" t="str">
        <f t="shared" si="123"/>
        <v xml:space="preserve"> </v>
      </c>
      <c r="F992" s="49" t="str">
        <f t="shared" si="124"/>
        <v xml:space="preserve"> </v>
      </c>
      <c r="G992" s="49" t="str">
        <f t="shared" si="125"/>
        <v xml:space="preserve"> </v>
      </c>
      <c r="H992" s="58"/>
      <c r="I992" s="2" t="str">
        <f t="shared" si="126"/>
        <v xml:space="preserve"> </v>
      </c>
      <c r="J992" s="2" t="str">
        <f t="shared" si="127"/>
        <v xml:space="preserve"> </v>
      </c>
      <c r="K992" s="110"/>
      <c r="L992" s="45"/>
      <c r="M992" s="2" t="str">
        <f t="shared" si="128"/>
        <v xml:space="preserve"> </v>
      </c>
      <c r="N992" s="74"/>
      <c r="O992" s="45" t="str">
        <f t="shared" si="121"/>
        <v>NA</v>
      </c>
      <c r="P992" s="45" t="str">
        <f t="shared" si="122"/>
        <v>NA</v>
      </c>
      <c r="Q992" s="85"/>
    </row>
    <row r="993" spans="1:17" x14ac:dyDescent="0.25">
      <c r="A993" s="48"/>
      <c r="B993" s="45"/>
      <c r="C993" s="45"/>
      <c r="D993" s="49"/>
      <c r="E993" s="49" t="str">
        <f t="shared" si="123"/>
        <v xml:space="preserve"> </v>
      </c>
      <c r="F993" s="49" t="str">
        <f t="shared" si="124"/>
        <v xml:space="preserve"> </v>
      </c>
      <c r="G993" s="49" t="str">
        <f t="shared" si="125"/>
        <v xml:space="preserve"> </v>
      </c>
      <c r="H993" s="58"/>
      <c r="I993" s="2" t="str">
        <f t="shared" si="126"/>
        <v xml:space="preserve"> </v>
      </c>
      <c r="J993" s="2" t="str">
        <f t="shared" si="127"/>
        <v xml:space="preserve"> </v>
      </c>
      <c r="K993" s="110"/>
      <c r="L993" s="45"/>
      <c r="M993" s="2" t="str">
        <f t="shared" si="128"/>
        <v xml:space="preserve"> </v>
      </c>
      <c r="N993" s="74"/>
      <c r="O993" s="45" t="str">
        <f t="shared" si="121"/>
        <v>NA</v>
      </c>
      <c r="P993" s="45" t="str">
        <f t="shared" si="122"/>
        <v>NA</v>
      </c>
      <c r="Q993" s="85"/>
    </row>
    <row r="994" spans="1:17" x14ac:dyDescent="0.25">
      <c r="A994" s="48"/>
      <c r="B994" s="45"/>
      <c r="C994" s="45"/>
      <c r="D994" s="49"/>
      <c r="E994" s="49" t="str">
        <f t="shared" si="123"/>
        <v xml:space="preserve"> </v>
      </c>
      <c r="F994" s="49" t="str">
        <f t="shared" si="124"/>
        <v xml:space="preserve"> </v>
      </c>
      <c r="G994" s="49" t="str">
        <f t="shared" si="125"/>
        <v xml:space="preserve"> </v>
      </c>
      <c r="H994" s="58"/>
      <c r="I994" s="2" t="str">
        <f t="shared" si="126"/>
        <v xml:space="preserve"> </v>
      </c>
      <c r="J994" s="2" t="str">
        <f t="shared" si="127"/>
        <v xml:space="preserve"> </v>
      </c>
      <c r="K994" s="110"/>
      <c r="L994" s="45"/>
      <c r="M994" s="2" t="str">
        <f t="shared" si="128"/>
        <v xml:space="preserve"> </v>
      </c>
      <c r="N994" s="74"/>
      <c r="O994" s="45" t="str">
        <f t="shared" si="121"/>
        <v>NA</v>
      </c>
      <c r="P994" s="45" t="str">
        <f t="shared" si="122"/>
        <v>NA</v>
      </c>
      <c r="Q994" s="85"/>
    </row>
    <row r="995" spans="1:17" x14ac:dyDescent="0.25">
      <c r="A995" s="48"/>
      <c r="B995" s="45"/>
      <c r="C995" s="45"/>
      <c r="D995" s="49"/>
      <c r="E995" s="49" t="str">
        <f t="shared" si="123"/>
        <v xml:space="preserve"> </v>
      </c>
      <c r="F995" s="49" t="str">
        <f t="shared" si="124"/>
        <v xml:space="preserve"> </v>
      </c>
      <c r="G995" s="49" t="str">
        <f t="shared" si="125"/>
        <v xml:space="preserve"> </v>
      </c>
      <c r="H995" s="58"/>
      <c r="I995" s="2" t="str">
        <f t="shared" si="126"/>
        <v xml:space="preserve"> </v>
      </c>
      <c r="J995" s="2" t="str">
        <f t="shared" si="127"/>
        <v xml:space="preserve"> </v>
      </c>
      <c r="K995" s="110"/>
      <c r="L995" s="45"/>
      <c r="M995" s="2" t="str">
        <f t="shared" si="128"/>
        <v xml:space="preserve"> </v>
      </c>
      <c r="N995" s="74"/>
      <c r="O995" s="45" t="str">
        <f t="shared" si="121"/>
        <v>NA</v>
      </c>
      <c r="P995" s="45" t="str">
        <f t="shared" si="122"/>
        <v>NA</v>
      </c>
      <c r="Q995" s="85"/>
    </row>
    <row r="996" spans="1:17" x14ac:dyDescent="0.25">
      <c r="A996" s="48"/>
      <c r="B996" s="45"/>
      <c r="C996" s="45"/>
      <c r="D996" s="49"/>
      <c r="E996" s="49" t="str">
        <f t="shared" si="123"/>
        <v xml:space="preserve"> </v>
      </c>
      <c r="F996" s="49" t="str">
        <f t="shared" si="124"/>
        <v xml:space="preserve"> </v>
      </c>
      <c r="G996" s="49" t="str">
        <f t="shared" si="125"/>
        <v xml:space="preserve"> </v>
      </c>
      <c r="H996" s="58"/>
      <c r="I996" s="2" t="str">
        <f t="shared" si="126"/>
        <v xml:space="preserve"> </v>
      </c>
      <c r="J996" s="2" t="str">
        <f t="shared" si="127"/>
        <v xml:space="preserve"> </v>
      </c>
      <c r="K996" s="110"/>
      <c r="L996" s="45"/>
      <c r="M996" s="2" t="str">
        <f t="shared" si="128"/>
        <v xml:space="preserve"> </v>
      </c>
      <c r="N996" s="74"/>
      <c r="O996" s="45" t="str">
        <f t="shared" si="121"/>
        <v>NA</v>
      </c>
      <c r="P996" s="45" t="str">
        <f t="shared" si="122"/>
        <v>NA</v>
      </c>
      <c r="Q996" s="85"/>
    </row>
    <row r="997" spans="1:17" x14ac:dyDescent="0.25">
      <c r="A997" s="48"/>
      <c r="B997" s="45"/>
      <c r="C997" s="45"/>
      <c r="D997" s="49"/>
      <c r="E997" s="49" t="str">
        <f t="shared" si="123"/>
        <v xml:space="preserve"> </v>
      </c>
      <c r="F997" s="49" t="str">
        <f t="shared" si="124"/>
        <v xml:space="preserve"> </v>
      </c>
      <c r="G997" s="49" t="str">
        <f t="shared" si="125"/>
        <v xml:space="preserve"> </v>
      </c>
      <c r="H997" s="58"/>
      <c r="I997" s="2" t="str">
        <f t="shared" si="126"/>
        <v xml:space="preserve"> </v>
      </c>
      <c r="J997" s="2" t="str">
        <f t="shared" si="127"/>
        <v xml:space="preserve"> </v>
      </c>
      <c r="K997" s="110"/>
      <c r="L997" s="45"/>
      <c r="M997" s="2" t="str">
        <f t="shared" si="128"/>
        <v xml:space="preserve"> </v>
      </c>
      <c r="N997" s="74"/>
      <c r="O997" s="45" t="str">
        <f t="shared" si="121"/>
        <v>NA</v>
      </c>
      <c r="P997" s="45" t="str">
        <f t="shared" si="122"/>
        <v>NA</v>
      </c>
      <c r="Q997" s="85"/>
    </row>
    <row r="998" spans="1:17" x14ac:dyDescent="0.25">
      <c r="A998" s="48"/>
      <c r="B998" s="45"/>
      <c r="C998" s="45"/>
      <c r="D998" s="49"/>
      <c r="E998" s="49" t="str">
        <f t="shared" si="123"/>
        <v xml:space="preserve"> </v>
      </c>
      <c r="F998" s="49" t="str">
        <f t="shared" si="124"/>
        <v xml:space="preserve"> </v>
      </c>
      <c r="G998" s="49" t="str">
        <f t="shared" si="125"/>
        <v xml:space="preserve"> </v>
      </c>
      <c r="H998" s="58"/>
      <c r="I998" s="2" t="str">
        <f t="shared" si="126"/>
        <v xml:space="preserve"> </v>
      </c>
      <c r="J998" s="2" t="str">
        <f t="shared" si="127"/>
        <v xml:space="preserve"> </v>
      </c>
      <c r="K998" s="110"/>
      <c r="L998" s="45"/>
      <c r="M998" s="2" t="str">
        <f t="shared" si="128"/>
        <v xml:space="preserve"> </v>
      </c>
      <c r="N998" s="74"/>
      <c r="O998" s="45" t="str">
        <f t="shared" si="121"/>
        <v>NA</v>
      </c>
      <c r="P998" s="45" t="str">
        <f t="shared" si="122"/>
        <v>NA</v>
      </c>
      <c r="Q998" s="85"/>
    </row>
    <row r="999" spans="1:17" x14ac:dyDescent="0.25">
      <c r="A999" s="48"/>
      <c r="B999" s="45"/>
      <c r="C999" s="45"/>
      <c r="D999" s="49"/>
      <c r="E999" s="49" t="str">
        <f t="shared" si="123"/>
        <v xml:space="preserve"> </v>
      </c>
      <c r="F999" s="49" t="str">
        <f t="shared" si="124"/>
        <v xml:space="preserve"> </v>
      </c>
      <c r="G999" s="49" t="str">
        <f t="shared" si="125"/>
        <v xml:space="preserve"> </v>
      </c>
      <c r="H999" s="58"/>
      <c r="I999" s="2" t="str">
        <f t="shared" si="126"/>
        <v xml:space="preserve"> </v>
      </c>
      <c r="J999" s="2" t="str">
        <f t="shared" si="127"/>
        <v xml:space="preserve"> </v>
      </c>
      <c r="K999" s="110"/>
      <c r="L999" s="45"/>
      <c r="M999" s="2" t="str">
        <f t="shared" si="128"/>
        <v xml:space="preserve"> </v>
      </c>
      <c r="N999" s="74"/>
      <c r="O999" s="45" t="str">
        <f t="shared" si="121"/>
        <v>NA</v>
      </c>
      <c r="P999" s="45" t="str">
        <f t="shared" si="122"/>
        <v>NA</v>
      </c>
      <c r="Q999" s="85"/>
    </row>
    <row r="1000" spans="1:17" x14ac:dyDescent="0.25">
      <c r="A1000" s="48"/>
      <c r="B1000" s="45"/>
      <c r="C1000" s="45"/>
      <c r="D1000" s="49"/>
      <c r="E1000" s="49" t="str">
        <f t="shared" si="123"/>
        <v xml:space="preserve"> </v>
      </c>
      <c r="F1000" s="49" t="str">
        <f t="shared" si="124"/>
        <v xml:space="preserve"> </v>
      </c>
      <c r="G1000" s="49" t="str">
        <f t="shared" si="125"/>
        <v xml:space="preserve"> </v>
      </c>
      <c r="H1000" s="58"/>
      <c r="I1000" s="2" t="str">
        <f t="shared" si="126"/>
        <v xml:space="preserve"> </v>
      </c>
      <c r="J1000" s="2" t="str">
        <f t="shared" si="127"/>
        <v xml:space="preserve"> </v>
      </c>
      <c r="K1000" s="110"/>
      <c r="L1000" s="45"/>
      <c r="M1000" s="2" t="str">
        <f t="shared" si="128"/>
        <v xml:space="preserve"> </v>
      </c>
      <c r="N1000" s="74"/>
      <c r="O1000" s="45" t="str">
        <f t="shared" si="121"/>
        <v>NA</v>
      </c>
      <c r="P1000" s="45" t="str">
        <f t="shared" si="122"/>
        <v>NA</v>
      </c>
      <c r="Q1000" s="85"/>
    </row>
    <row r="1001" spans="1:17" x14ac:dyDescent="0.25">
      <c r="Q1001" s="85"/>
    </row>
    <row r="1002" spans="1:17" x14ac:dyDescent="0.25">
      <c r="Q1002" s="85"/>
    </row>
    <row r="1003" spans="1:17" x14ac:dyDescent="0.25">
      <c r="Q1003" s="85"/>
    </row>
    <row r="1004" spans="1:17" x14ac:dyDescent="0.25">
      <c r="Q1004" s="85"/>
    </row>
    <row r="1005" spans="1:17" x14ac:dyDescent="0.25">
      <c r="Q1005" s="85"/>
    </row>
    <row r="1006" spans="1:17" x14ac:dyDescent="0.25">
      <c r="Q1006" s="85"/>
    </row>
    <row r="1007" spans="1:17" x14ac:dyDescent="0.25">
      <c r="Q1007" s="85"/>
    </row>
    <row r="1008" spans="1:17" x14ac:dyDescent="0.25">
      <c r="Q1008" s="85"/>
    </row>
    <row r="1009" spans="17:17" x14ac:dyDescent="0.25">
      <c r="Q1009" s="85"/>
    </row>
    <row r="1010" spans="17:17" x14ac:dyDescent="0.25">
      <c r="Q1010" s="85"/>
    </row>
    <row r="1011" spans="17:17" x14ac:dyDescent="0.25">
      <c r="Q1011" s="85"/>
    </row>
    <row r="1012" spans="17:17" x14ac:dyDescent="0.25">
      <c r="Q1012" s="85"/>
    </row>
    <row r="1013" spans="17:17" x14ac:dyDescent="0.25">
      <c r="Q1013" s="85"/>
    </row>
    <row r="1014" spans="17:17" x14ac:dyDescent="0.25">
      <c r="Q1014" s="85"/>
    </row>
    <row r="1015" spans="17:17" x14ac:dyDescent="0.25">
      <c r="Q1015" s="85"/>
    </row>
    <row r="1016" spans="17:17" x14ac:dyDescent="0.25">
      <c r="Q1016" s="85"/>
    </row>
    <row r="1017" spans="17:17" x14ac:dyDescent="0.25">
      <c r="Q1017" s="85"/>
    </row>
    <row r="1018" spans="17:17" x14ac:dyDescent="0.25">
      <c r="Q1018" s="85"/>
    </row>
    <row r="1019" spans="17:17" x14ac:dyDescent="0.25">
      <c r="Q1019" s="85"/>
    </row>
    <row r="1020" spans="17:17" x14ac:dyDescent="0.25">
      <c r="Q1020" s="85"/>
    </row>
    <row r="1021" spans="17:17" x14ac:dyDescent="0.25">
      <c r="Q1021" s="85"/>
    </row>
    <row r="1022" spans="17:17" x14ac:dyDescent="0.25">
      <c r="Q1022" s="85"/>
    </row>
    <row r="1023" spans="17:17" x14ac:dyDescent="0.25">
      <c r="Q1023" s="85"/>
    </row>
    <row r="1024" spans="17:17" x14ac:dyDescent="0.25">
      <c r="Q1024" s="85"/>
    </row>
    <row r="1025" spans="17:17" x14ac:dyDescent="0.25">
      <c r="Q1025" s="85"/>
    </row>
    <row r="1026" spans="17:17" x14ac:dyDescent="0.25">
      <c r="Q1026" s="85"/>
    </row>
    <row r="1027" spans="17:17" x14ac:dyDescent="0.25">
      <c r="Q1027" s="85"/>
    </row>
    <row r="1028" spans="17:17" x14ac:dyDescent="0.25">
      <c r="Q1028" s="85"/>
    </row>
    <row r="1029" spans="17:17" x14ac:dyDescent="0.25">
      <c r="Q1029" s="85"/>
    </row>
    <row r="1030" spans="17:17" x14ac:dyDescent="0.25">
      <c r="Q1030" s="85"/>
    </row>
    <row r="1031" spans="17:17" x14ac:dyDescent="0.25">
      <c r="Q1031" s="85"/>
    </row>
    <row r="1032" spans="17:17" x14ac:dyDescent="0.25">
      <c r="Q1032" s="85"/>
    </row>
    <row r="1033" spans="17:17" x14ac:dyDescent="0.25">
      <c r="Q1033" s="85"/>
    </row>
    <row r="1034" spans="17:17" x14ac:dyDescent="0.25">
      <c r="Q1034" s="85"/>
    </row>
    <row r="1035" spans="17:17" x14ac:dyDescent="0.25">
      <c r="Q1035" s="85"/>
    </row>
    <row r="1036" spans="17:17" x14ac:dyDescent="0.25">
      <c r="Q1036" s="85"/>
    </row>
    <row r="1037" spans="17:17" x14ac:dyDescent="0.25">
      <c r="Q1037" s="85"/>
    </row>
    <row r="1038" spans="17:17" x14ac:dyDescent="0.25">
      <c r="Q1038" s="85"/>
    </row>
    <row r="1039" spans="17:17" x14ac:dyDescent="0.25">
      <c r="Q1039" s="85"/>
    </row>
    <row r="1040" spans="17:17" x14ac:dyDescent="0.25">
      <c r="Q1040" s="85"/>
    </row>
    <row r="1041" spans="17:17" x14ac:dyDescent="0.25">
      <c r="Q1041" s="85"/>
    </row>
    <row r="1042" spans="17:17" x14ac:dyDescent="0.25">
      <c r="Q1042" s="85"/>
    </row>
    <row r="1043" spans="17:17" x14ac:dyDescent="0.25">
      <c r="Q1043" s="85"/>
    </row>
    <row r="1044" spans="17:17" x14ac:dyDescent="0.25">
      <c r="Q1044" s="85"/>
    </row>
    <row r="1045" spans="17:17" x14ac:dyDescent="0.25">
      <c r="Q1045" s="85"/>
    </row>
    <row r="1046" spans="17:17" x14ac:dyDescent="0.25">
      <c r="Q1046" s="85"/>
    </row>
    <row r="1047" spans="17:17" x14ac:dyDescent="0.25">
      <c r="Q1047" s="85"/>
    </row>
    <row r="1048" spans="17:17" x14ac:dyDescent="0.25">
      <c r="Q1048" s="85"/>
    </row>
    <row r="1049" spans="17:17" x14ac:dyDescent="0.25">
      <c r="Q1049" s="85"/>
    </row>
    <row r="1050" spans="17:17" x14ac:dyDescent="0.25">
      <c r="Q1050" s="85"/>
    </row>
    <row r="1051" spans="17:17" x14ac:dyDescent="0.25">
      <c r="Q1051" s="85"/>
    </row>
    <row r="1052" spans="17:17" x14ac:dyDescent="0.25">
      <c r="Q1052" s="85"/>
    </row>
    <row r="1053" spans="17:17" x14ac:dyDescent="0.25">
      <c r="Q1053" s="85"/>
    </row>
    <row r="1054" spans="17:17" x14ac:dyDescent="0.25">
      <c r="Q1054" s="85"/>
    </row>
    <row r="1055" spans="17:17" x14ac:dyDescent="0.25">
      <c r="Q1055" s="85"/>
    </row>
    <row r="1056" spans="17:17" x14ac:dyDescent="0.25">
      <c r="Q1056" s="85"/>
    </row>
    <row r="1057" spans="17:17" x14ac:dyDescent="0.25">
      <c r="Q1057" s="85"/>
    </row>
    <row r="1058" spans="17:17" x14ac:dyDescent="0.25">
      <c r="Q1058" s="85"/>
    </row>
    <row r="1059" spans="17:17" x14ac:dyDescent="0.25">
      <c r="Q1059" s="85"/>
    </row>
    <row r="1060" spans="17:17" x14ac:dyDescent="0.25">
      <c r="Q1060" s="85"/>
    </row>
    <row r="1061" spans="17:17" x14ac:dyDescent="0.25">
      <c r="Q1061" s="85"/>
    </row>
    <row r="1062" spans="17:17" x14ac:dyDescent="0.25">
      <c r="Q1062" s="85"/>
    </row>
    <row r="1063" spans="17:17" x14ac:dyDescent="0.25">
      <c r="Q1063" s="85"/>
    </row>
    <row r="1064" spans="17:17" x14ac:dyDescent="0.25">
      <c r="Q1064" s="85"/>
    </row>
    <row r="1065" spans="17:17" x14ac:dyDescent="0.25">
      <c r="Q1065" s="85"/>
    </row>
    <row r="1066" spans="17:17" x14ac:dyDescent="0.25">
      <c r="Q1066" s="85"/>
    </row>
    <row r="1067" spans="17:17" x14ac:dyDescent="0.25">
      <c r="Q1067" s="85"/>
    </row>
    <row r="1068" spans="17:17" x14ac:dyDescent="0.25">
      <c r="Q1068" s="85"/>
    </row>
    <row r="1069" spans="17:17" x14ac:dyDescent="0.25">
      <c r="Q1069" s="85"/>
    </row>
    <row r="1070" spans="17:17" x14ac:dyDescent="0.25">
      <c r="Q1070" s="85"/>
    </row>
    <row r="1071" spans="17:17" x14ac:dyDescent="0.25">
      <c r="Q1071" s="85"/>
    </row>
    <row r="1072" spans="17:17" x14ac:dyDescent="0.25">
      <c r="Q1072" s="85"/>
    </row>
    <row r="1073" spans="17:17" x14ac:dyDescent="0.25">
      <c r="Q1073" s="85"/>
    </row>
    <row r="1074" spans="17:17" x14ac:dyDescent="0.25">
      <c r="Q1074" s="85"/>
    </row>
    <row r="1075" spans="17:17" x14ac:dyDescent="0.25">
      <c r="Q1075" s="85"/>
    </row>
    <row r="1076" spans="17:17" x14ac:dyDescent="0.25">
      <c r="Q1076" s="85"/>
    </row>
    <row r="1077" spans="17:17" x14ac:dyDescent="0.25">
      <c r="Q1077" s="85"/>
    </row>
    <row r="1078" spans="17:17" x14ac:dyDescent="0.25">
      <c r="Q1078" s="85"/>
    </row>
    <row r="1079" spans="17:17" x14ac:dyDescent="0.25">
      <c r="Q1079" s="85"/>
    </row>
    <row r="1080" spans="17:17" x14ac:dyDescent="0.25">
      <c r="Q1080" s="85"/>
    </row>
    <row r="1081" spans="17:17" x14ac:dyDescent="0.25">
      <c r="Q1081" s="85"/>
    </row>
    <row r="1082" spans="17:17" x14ac:dyDescent="0.25">
      <c r="Q1082" s="85"/>
    </row>
    <row r="1083" spans="17:17" x14ac:dyDescent="0.25">
      <c r="Q1083" s="85"/>
    </row>
    <row r="1084" spans="17:17" x14ac:dyDescent="0.25">
      <c r="Q1084" s="85"/>
    </row>
    <row r="1085" spans="17:17" x14ac:dyDescent="0.25">
      <c r="Q1085" s="85"/>
    </row>
    <row r="1086" spans="17:17" x14ac:dyDescent="0.25">
      <c r="Q1086" s="85"/>
    </row>
    <row r="1087" spans="17:17" x14ac:dyDescent="0.25">
      <c r="Q1087" s="85"/>
    </row>
    <row r="1088" spans="17:17" x14ac:dyDescent="0.25">
      <c r="Q1088" s="85"/>
    </row>
    <row r="1089" spans="17:17" x14ac:dyDescent="0.25">
      <c r="Q1089" s="85"/>
    </row>
    <row r="1090" spans="17:17" x14ac:dyDescent="0.25">
      <c r="Q1090" s="85"/>
    </row>
    <row r="1091" spans="17:17" x14ac:dyDescent="0.25">
      <c r="Q1091" s="85"/>
    </row>
    <row r="1092" spans="17:17" x14ac:dyDescent="0.25">
      <c r="Q1092" s="85"/>
    </row>
    <row r="1093" spans="17:17" x14ac:dyDescent="0.25">
      <c r="Q1093" s="85"/>
    </row>
    <row r="1094" spans="17:17" x14ac:dyDescent="0.25">
      <c r="Q1094" s="85"/>
    </row>
    <row r="1095" spans="17:17" x14ac:dyDescent="0.25">
      <c r="Q1095" s="85"/>
    </row>
    <row r="1096" spans="17:17" x14ac:dyDescent="0.25">
      <c r="Q1096" s="85"/>
    </row>
    <row r="1097" spans="17:17" x14ac:dyDescent="0.25">
      <c r="Q1097" s="85"/>
    </row>
    <row r="1098" spans="17:17" x14ac:dyDescent="0.25">
      <c r="Q1098" s="85"/>
    </row>
    <row r="1099" spans="17:17" x14ac:dyDescent="0.25">
      <c r="Q1099" s="85"/>
    </row>
    <row r="1100" spans="17:17" ht="15.75" thickBot="1" x14ac:dyDescent="0.3">
      <c r="Q1100" s="88"/>
    </row>
  </sheetData>
  <mergeCells count="7">
    <mergeCell ref="H8:H10"/>
    <mergeCell ref="I8:Q9"/>
    <mergeCell ref="A9:B9"/>
    <mergeCell ref="E8:G9"/>
    <mergeCell ref="A8:D8"/>
    <mergeCell ref="C9:C10"/>
    <mergeCell ref="D9:D10"/>
  </mergeCells>
  <conditionalFormatting sqref="I11">
    <cfRule type="duplicateValues" dxfId="17" priority="35"/>
  </conditionalFormatting>
  <conditionalFormatting sqref="I11">
    <cfRule type="duplicateValues" dxfId="16" priority="34"/>
  </conditionalFormatting>
  <conditionalFormatting sqref="J11">
    <cfRule type="duplicateValues" dxfId="15" priority="27"/>
  </conditionalFormatting>
  <conditionalFormatting sqref="J13">
    <cfRule type="duplicateValues" dxfId="14" priority="26"/>
  </conditionalFormatting>
  <conditionalFormatting sqref="I12">
    <cfRule type="duplicateValues" dxfId="13" priority="23"/>
  </conditionalFormatting>
  <conditionalFormatting sqref="I12">
    <cfRule type="duplicateValues" dxfId="12" priority="22"/>
  </conditionalFormatting>
  <conditionalFormatting sqref="I13">
    <cfRule type="duplicateValues" dxfId="11" priority="20"/>
  </conditionalFormatting>
  <conditionalFormatting sqref="I13">
    <cfRule type="duplicateValues" dxfId="10" priority="19"/>
  </conditionalFormatting>
  <conditionalFormatting sqref="J12">
    <cfRule type="duplicateValues" dxfId="9" priority="17"/>
  </conditionalFormatting>
  <dataValidations count="8">
    <dataValidation type="list" allowBlank="1" sqref="D11:D1000" xr:uid="{5565644A-BDAE-4A03-9C42-58B7EAB03564}">
      <formula1>IF(D11&lt;&gt;"",OFFSET(f_MPM,MATCH(D11&amp;"*",f_MPM,0)-1,,COUNTIF(f_MPM,D11&amp;"*"),1),f_MPM)</formula1>
    </dataValidation>
    <dataValidation type="list" allowBlank="1" sqref="A11:A1000" xr:uid="{68367B12-0BF4-45BC-8D9A-6A5C54AD66AC}">
      <formula1>IF(A11&lt;&gt;"",OFFSET(f_MPV,MATCH(A11&amp;"*",f_MPV,0)-1,,COUNTIF(f_MPV,A11&amp;"*"),1),f_MPV)</formula1>
    </dataValidation>
    <dataValidation type="list" allowBlank="1" sqref="B11:B1000" xr:uid="{FD7378CB-5F46-409B-9885-4041D15C67B1}">
      <formula1>IF(B11&lt;&gt;"",OFFSET(f_MPV2,MATCH(B11&amp;"*",f_MPV2,0)-1,,COUNTIF(f_MPV2,B11&amp;"*"),1),f_MPV2)</formula1>
    </dataValidation>
    <dataValidation type="list" allowBlank="1" sqref="C11:C1000" xr:uid="{BA3FE6E2-D7AB-42FF-967B-998420682C62}">
      <formula1>IF(C11&lt;&gt;"",OFFSET(f_MPA1,MATCH(C11&amp;"*",f_MPA1,0)-1,,COUNTIF(f_MPA1,C11&amp;"*"),1),f_MPA1)</formula1>
    </dataValidation>
    <dataValidation type="list" allowBlank="1" sqref="N14:N1000 N11:N12 H11:H1000" xr:uid="{2F08C60A-6187-49E6-9CD9-5C324900FE4B}">
      <formula1>IF(H11&lt;&gt;"",OFFSET(f_contam,MATCH(H11&amp;"*",f_contam,0)-1,,COUNTIF(f_contam,H11&amp;"*"),1),f_contam)</formula1>
    </dataValidation>
    <dataValidation type="list" allowBlank="1" sqref="M11:M13" xr:uid="{A18AA98D-CDD3-4ED2-95E4-0F79C59E78C3}">
      <formula1>IF(M11&lt;&gt;"",OFFSET(f_meth,MATCH(M11&amp;"*",f_meth,0)-1,,COUNTIF(f_meth,M11&amp;"*"),1),f_meth)</formula1>
    </dataValidation>
    <dataValidation type="list" allowBlank="1" sqref="K11:K1000" xr:uid="{00A6863D-2419-465F-94A4-C571162EEC1A}">
      <formula1>IF(K11&lt;&gt;"",OFFSET(f_res,MATCH(K11&amp;"*",f_res,0)-1,,COUNTIF(f_res,K11&amp;"*"),1),f_res)</formula1>
    </dataValidation>
    <dataValidation type="list" allowBlank="1" sqref="L11:L1000" xr:uid="{A08598DC-E7CC-4DC5-A933-2009C44A96A1}">
      <formula1>IF(L11&lt;&gt;"",OFFSET(f_unit2,MATCH(L11&amp;"*",f_unit2,0)-1,,COUNTIF(f_unit2,L11&amp;"*"),1),f_unit2)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2612-4C87-491D-A18A-B01B0290E8F4}">
  <sheetPr codeName="Feuil5"/>
  <dimension ref="A1:M1100"/>
  <sheetViews>
    <sheetView tabSelected="1" zoomScale="112" zoomScaleNormal="112" workbookViewId="0">
      <selection activeCell="B5" sqref="B5"/>
    </sheetView>
  </sheetViews>
  <sheetFormatPr baseColWidth="10" defaultRowHeight="15" x14ac:dyDescent="0.25"/>
  <cols>
    <col min="1" max="2" width="25.5703125" customWidth="1"/>
    <col min="3" max="4" width="20.5703125" customWidth="1"/>
    <col min="5" max="5" width="25.5703125" customWidth="1"/>
    <col min="6" max="10" width="20.5703125" customWidth="1"/>
    <col min="11" max="12" width="12.5703125" customWidth="1"/>
  </cols>
  <sheetData>
    <row r="1" spans="1:13" s="6" customFormat="1" x14ac:dyDescent="0.25"/>
    <row r="2" spans="1:13" s="6" customFormat="1" ht="18.75" x14ac:dyDescent="0.3">
      <c r="B2" s="28" t="s">
        <v>472</v>
      </c>
    </row>
    <row r="3" spans="1:13" s="6" customFormat="1" x14ac:dyDescent="0.25"/>
    <row r="4" spans="1:13" s="6" customFormat="1" x14ac:dyDescent="0.25">
      <c r="D4" s="55"/>
      <c r="E4" s="55"/>
      <c r="F4" s="55"/>
    </row>
    <row r="5" spans="1:13" s="6" customFormat="1" x14ac:dyDescent="0.25">
      <c r="A5" s="35" t="s">
        <v>476</v>
      </c>
      <c r="B5" s="39">
        <f>'02.1_Informations Société'!B8:G8</f>
        <v>0</v>
      </c>
      <c r="D5" s="90" t="s">
        <v>667</v>
      </c>
      <c r="E5" s="55"/>
      <c r="F5" s="55"/>
    </row>
    <row r="6" spans="1:13" s="6" customFormat="1" ht="15" customHeight="1" x14ac:dyDescent="0.25">
      <c r="A6" s="55" t="s">
        <v>681</v>
      </c>
      <c r="B6" s="6" t="s">
        <v>565</v>
      </c>
      <c r="D6" s="91" t="s">
        <v>666</v>
      </c>
      <c r="E6" s="55"/>
      <c r="F6" s="55"/>
    </row>
    <row r="7" spans="1:13" s="6" customFormat="1" ht="15.75" thickBot="1" x14ac:dyDescent="0.3"/>
    <row r="8" spans="1:13" x14ac:dyDescent="0.25">
      <c r="A8" s="181" t="s">
        <v>322</v>
      </c>
      <c r="B8" s="182"/>
      <c r="C8" s="179"/>
      <c r="D8" s="176" t="s">
        <v>316</v>
      </c>
      <c r="E8" s="185" t="s">
        <v>16</v>
      </c>
      <c r="F8" s="185"/>
      <c r="G8" s="185"/>
      <c r="H8" s="185"/>
      <c r="I8" s="185"/>
      <c r="J8" s="185"/>
      <c r="K8" s="185"/>
      <c r="L8" s="185"/>
      <c r="M8" s="179"/>
    </row>
    <row r="9" spans="1:13" ht="15.75" thickBot="1" x14ac:dyDescent="0.3">
      <c r="A9" s="183"/>
      <c r="B9" s="184"/>
      <c r="C9" s="180"/>
      <c r="D9" s="177"/>
      <c r="E9" s="186"/>
      <c r="F9" s="186"/>
      <c r="G9" s="186"/>
      <c r="H9" s="186"/>
      <c r="I9" s="186"/>
      <c r="J9" s="186"/>
      <c r="K9" s="186"/>
      <c r="L9" s="186"/>
      <c r="M9" s="180"/>
    </row>
    <row r="10" spans="1:13" ht="60.75" thickBot="1" x14ac:dyDescent="0.3">
      <c r="A10" s="80" t="s">
        <v>575</v>
      </c>
      <c r="B10" s="81" t="s">
        <v>574</v>
      </c>
      <c r="C10" s="79" t="s">
        <v>560</v>
      </c>
      <c r="D10" s="178"/>
      <c r="E10" s="77" t="s">
        <v>559</v>
      </c>
      <c r="F10" s="78" t="s">
        <v>467</v>
      </c>
      <c r="G10" s="78" t="s">
        <v>570</v>
      </c>
      <c r="H10" s="76" t="s">
        <v>318</v>
      </c>
      <c r="I10" s="76" t="s">
        <v>317</v>
      </c>
      <c r="J10" s="82" t="s">
        <v>633</v>
      </c>
      <c r="K10" s="82" t="s">
        <v>677</v>
      </c>
      <c r="L10" s="92" t="s">
        <v>678</v>
      </c>
      <c r="M10" s="84" t="s">
        <v>663</v>
      </c>
    </row>
    <row r="11" spans="1:13" s="105" customFormat="1" x14ac:dyDescent="0.25">
      <c r="A11" s="93" t="s">
        <v>369</v>
      </c>
      <c r="B11" s="95" t="s">
        <v>571</v>
      </c>
      <c r="C11" s="101">
        <v>44228</v>
      </c>
      <c r="D11" s="100" t="s">
        <v>651</v>
      </c>
      <c r="E11" s="99">
        <v>43891</v>
      </c>
      <c r="F11" s="97" t="s">
        <v>653</v>
      </c>
      <c r="G11" s="97" t="s">
        <v>563</v>
      </c>
      <c r="H11" s="97"/>
      <c r="I11" s="98" t="s">
        <v>652</v>
      </c>
      <c r="J11" s="103"/>
      <c r="K11" s="103" t="s">
        <v>668</v>
      </c>
      <c r="L11" s="97" t="s">
        <v>668</v>
      </c>
      <c r="M11" s="104"/>
    </row>
    <row r="12" spans="1:13" s="105" customFormat="1" x14ac:dyDescent="0.25">
      <c r="A12" s="93" t="s">
        <v>669</v>
      </c>
      <c r="B12" s="95" t="s">
        <v>571</v>
      </c>
      <c r="C12" s="101">
        <v>44228</v>
      </c>
      <c r="D12" s="83" t="s">
        <v>658</v>
      </c>
      <c r="E12" s="99">
        <v>43891</v>
      </c>
      <c r="F12" s="97" t="s">
        <v>673</v>
      </c>
      <c r="G12" s="97">
        <v>150</v>
      </c>
      <c r="H12" s="97" t="s">
        <v>309</v>
      </c>
      <c r="I12" s="109" t="s">
        <v>672</v>
      </c>
      <c r="J12" s="96" t="s">
        <v>138</v>
      </c>
      <c r="K12" s="94">
        <v>0.1</v>
      </c>
      <c r="L12" s="94">
        <v>1</v>
      </c>
      <c r="M12" s="106"/>
    </row>
    <row r="13" spans="1:13" s="105" customFormat="1" x14ac:dyDescent="0.25">
      <c r="A13" s="93" t="s">
        <v>368</v>
      </c>
      <c r="B13" s="95" t="s">
        <v>571</v>
      </c>
      <c r="C13" s="101">
        <v>44230</v>
      </c>
      <c r="D13" s="100" t="s">
        <v>429</v>
      </c>
      <c r="E13" s="99">
        <v>43891</v>
      </c>
      <c r="F13" s="98" t="s">
        <v>674</v>
      </c>
      <c r="G13" s="97">
        <v>200</v>
      </c>
      <c r="H13" s="97" t="s">
        <v>309</v>
      </c>
      <c r="I13" s="98" t="s">
        <v>657</v>
      </c>
      <c r="J13" s="103"/>
      <c r="K13" s="103">
        <v>0.5</v>
      </c>
      <c r="L13" s="98">
        <v>5</v>
      </c>
      <c r="M13" s="106"/>
    </row>
    <row r="14" spans="1:13" x14ac:dyDescent="0.25">
      <c r="A14" s="48"/>
      <c r="B14" s="49"/>
      <c r="C14" s="75" t="str">
        <f>IF(A14=""," ","A compléter")</f>
        <v xml:space="preserve"> </v>
      </c>
      <c r="D14" s="58"/>
      <c r="E14" s="49" t="str">
        <f t="shared" ref="E14:E78" si="0">IF(D14=""," ","A compléter")</f>
        <v xml:space="preserve"> </v>
      </c>
      <c r="F14" s="45" t="str">
        <f t="shared" ref="F14:F78" si="1">IF(D14=""," ","A compléter")</f>
        <v xml:space="preserve"> </v>
      </c>
      <c r="G14" s="45"/>
      <c r="H14" s="45"/>
      <c r="I14" s="45" t="str">
        <f>IF(D14=""," ","A compléter")</f>
        <v xml:space="preserve"> </v>
      </c>
      <c r="J14" s="74"/>
      <c r="K14" s="48" t="str">
        <f t="shared" ref="K14:K75" si="2">IF(H14="","NA","A compléter")</f>
        <v>NA</v>
      </c>
      <c r="L14" s="45" t="str">
        <f t="shared" ref="L14:L75" si="3">IF(H14="","NA","A compléter")</f>
        <v>NA</v>
      </c>
      <c r="M14" s="85"/>
    </row>
    <row r="15" spans="1:13" x14ac:dyDescent="0.25">
      <c r="A15" s="48"/>
      <c r="B15" s="49"/>
      <c r="C15" s="75" t="str">
        <f t="shared" ref="C15:C78" si="4">IF(A15=""," ","A compléter")</f>
        <v xml:space="preserve"> </v>
      </c>
      <c r="D15" s="58"/>
      <c r="E15" s="49" t="str">
        <f t="shared" si="0"/>
        <v xml:space="preserve"> </v>
      </c>
      <c r="F15" s="45" t="str">
        <f t="shared" si="1"/>
        <v xml:space="preserve"> </v>
      </c>
      <c r="G15" s="45"/>
      <c r="H15" s="45"/>
      <c r="I15" s="45" t="str">
        <f t="shared" ref="I15:I78" si="5">IF(D15=""," ","A compléter")</f>
        <v xml:space="preserve"> </v>
      </c>
      <c r="J15" s="74"/>
      <c r="K15" s="48" t="str">
        <f t="shared" si="2"/>
        <v>NA</v>
      </c>
      <c r="L15" s="45" t="str">
        <f t="shared" si="3"/>
        <v>NA</v>
      </c>
      <c r="M15" s="85"/>
    </row>
    <row r="16" spans="1:13" x14ac:dyDescent="0.25">
      <c r="A16" s="48"/>
      <c r="B16" s="49"/>
      <c r="C16" s="75" t="str">
        <f t="shared" si="4"/>
        <v xml:space="preserve"> </v>
      </c>
      <c r="D16" s="58"/>
      <c r="E16" s="49" t="str">
        <f t="shared" si="0"/>
        <v xml:space="preserve"> </v>
      </c>
      <c r="F16" s="45" t="str">
        <f t="shared" si="1"/>
        <v xml:space="preserve"> </v>
      </c>
      <c r="G16" s="45"/>
      <c r="H16" s="45"/>
      <c r="I16" s="45" t="str">
        <f t="shared" si="5"/>
        <v xml:space="preserve"> </v>
      </c>
      <c r="J16" s="74"/>
      <c r="K16" s="48" t="str">
        <f t="shared" si="2"/>
        <v>NA</v>
      </c>
      <c r="L16" s="45" t="str">
        <f t="shared" si="3"/>
        <v>NA</v>
      </c>
      <c r="M16" s="85"/>
    </row>
    <row r="17" spans="1:13" x14ac:dyDescent="0.25">
      <c r="A17" s="48"/>
      <c r="B17" s="49"/>
      <c r="C17" s="75" t="str">
        <f t="shared" si="4"/>
        <v xml:space="preserve"> </v>
      </c>
      <c r="D17" s="58"/>
      <c r="E17" s="49" t="str">
        <f t="shared" si="0"/>
        <v xml:space="preserve"> </v>
      </c>
      <c r="F17" s="45" t="str">
        <f t="shared" si="1"/>
        <v xml:space="preserve"> </v>
      </c>
      <c r="G17" s="45"/>
      <c r="H17" s="45"/>
      <c r="I17" s="45" t="str">
        <f t="shared" si="5"/>
        <v xml:space="preserve"> </v>
      </c>
      <c r="J17" s="74"/>
      <c r="K17" s="48" t="str">
        <f t="shared" si="2"/>
        <v>NA</v>
      </c>
      <c r="L17" s="45" t="str">
        <f t="shared" si="3"/>
        <v>NA</v>
      </c>
      <c r="M17" s="85"/>
    </row>
    <row r="18" spans="1:13" x14ac:dyDescent="0.25">
      <c r="A18" s="48"/>
      <c r="B18" s="49"/>
      <c r="C18" s="75" t="str">
        <f t="shared" si="4"/>
        <v xml:space="preserve"> </v>
      </c>
      <c r="D18" s="58"/>
      <c r="E18" s="49" t="str">
        <f t="shared" si="0"/>
        <v xml:space="preserve"> </v>
      </c>
      <c r="F18" s="45" t="str">
        <f t="shared" si="1"/>
        <v xml:space="preserve"> </v>
      </c>
      <c r="G18" s="45"/>
      <c r="H18" s="45"/>
      <c r="I18" s="45" t="str">
        <f t="shared" si="5"/>
        <v xml:space="preserve"> </v>
      </c>
      <c r="J18" s="74"/>
      <c r="K18" s="48" t="str">
        <f t="shared" si="2"/>
        <v>NA</v>
      </c>
      <c r="L18" s="45" t="str">
        <f t="shared" si="3"/>
        <v>NA</v>
      </c>
      <c r="M18" s="85"/>
    </row>
    <row r="19" spans="1:13" x14ac:dyDescent="0.25">
      <c r="A19" s="48"/>
      <c r="B19" s="49"/>
      <c r="C19" s="75" t="str">
        <f t="shared" si="4"/>
        <v xml:space="preserve"> </v>
      </c>
      <c r="D19" s="58"/>
      <c r="E19" s="49" t="str">
        <f t="shared" si="0"/>
        <v xml:space="preserve"> </v>
      </c>
      <c r="F19" s="45" t="str">
        <f t="shared" si="1"/>
        <v xml:space="preserve"> </v>
      </c>
      <c r="G19" s="45"/>
      <c r="H19" s="45"/>
      <c r="I19" s="45" t="str">
        <f t="shared" si="5"/>
        <v xml:space="preserve"> </v>
      </c>
      <c r="J19" s="74"/>
      <c r="K19" s="48" t="str">
        <f t="shared" si="2"/>
        <v>NA</v>
      </c>
      <c r="L19" s="45" t="str">
        <f t="shared" si="3"/>
        <v>NA</v>
      </c>
      <c r="M19" s="85"/>
    </row>
    <row r="20" spans="1:13" x14ac:dyDescent="0.25">
      <c r="A20" s="48"/>
      <c r="B20" s="49"/>
      <c r="C20" s="75" t="str">
        <f t="shared" si="4"/>
        <v xml:space="preserve"> </v>
      </c>
      <c r="D20" s="58"/>
      <c r="E20" s="49" t="str">
        <f t="shared" si="0"/>
        <v xml:space="preserve"> </v>
      </c>
      <c r="F20" s="45" t="str">
        <f t="shared" si="1"/>
        <v xml:space="preserve"> </v>
      </c>
      <c r="G20" s="45"/>
      <c r="H20" s="45"/>
      <c r="I20" s="45" t="str">
        <f t="shared" si="5"/>
        <v xml:space="preserve"> </v>
      </c>
      <c r="J20" s="74"/>
      <c r="K20" s="48" t="str">
        <f t="shared" si="2"/>
        <v>NA</v>
      </c>
      <c r="L20" s="45" t="str">
        <f t="shared" si="3"/>
        <v>NA</v>
      </c>
      <c r="M20" s="85"/>
    </row>
    <row r="21" spans="1:13" x14ac:dyDescent="0.25">
      <c r="A21" s="48"/>
      <c r="B21" s="49"/>
      <c r="C21" s="75" t="str">
        <f t="shared" si="4"/>
        <v xml:space="preserve"> </v>
      </c>
      <c r="D21" s="58"/>
      <c r="E21" s="49" t="str">
        <f t="shared" si="0"/>
        <v xml:space="preserve"> </v>
      </c>
      <c r="F21" s="45" t="str">
        <f t="shared" si="1"/>
        <v xml:space="preserve"> </v>
      </c>
      <c r="G21" s="45"/>
      <c r="H21" s="45"/>
      <c r="I21" s="45" t="str">
        <f t="shared" si="5"/>
        <v xml:space="preserve"> </v>
      </c>
      <c r="J21" s="74"/>
      <c r="K21" s="48" t="str">
        <f t="shared" si="2"/>
        <v>NA</v>
      </c>
      <c r="L21" s="45" t="str">
        <f t="shared" si="3"/>
        <v>NA</v>
      </c>
      <c r="M21" s="85"/>
    </row>
    <row r="22" spans="1:13" x14ac:dyDescent="0.25">
      <c r="A22" s="48"/>
      <c r="B22" s="49"/>
      <c r="C22" s="75" t="str">
        <f t="shared" si="4"/>
        <v xml:space="preserve"> </v>
      </c>
      <c r="D22" s="58"/>
      <c r="E22" s="49" t="str">
        <f t="shared" si="0"/>
        <v xml:space="preserve"> </v>
      </c>
      <c r="F22" s="45" t="str">
        <f t="shared" si="1"/>
        <v xml:space="preserve"> </v>
      </c>
      <c r="G22" s="45"/>
      <c r="H22" s="45"/>
      <c r="I22" s="45" t="str">
        <f t="shared" si="5"/>
        <v xml:space="preserve"> </v>
      </c>
      <c r="J22" s="74"/>
      <c r="K22" s="48" t="str">
        <f t="shared" si="2"/>
        <v>NA</v>
      </c>
      <c r="L22" s="45" t="str">
        <f t="shared" si="3"/>
        <v>NA</v>
      </c>
      <c r="M22" s="85"/>
    </row>
    <row r="23" spans="1:13" x14ac:dyDescent="0.25">
      <c r="A23" s="48"/>
      <c r="B23" s="49"/>
      <c r="C23" s="75" t="str">
        <f t="shared" si="4"/>
        <v xml:space="preserve"> </v>
      </c>
      <c r="D23" s="58"/>
      <c r="E23" s="49" t="str">
        <f t="shared" si="0"/>
        <v xml:space="preserve"> </v>
      </c>
      <c r="F23" s="45" t="str">
        <f t="shared" si="1"/>
        <v xml:space="preserve"> </v>
      </c>
      <c r="G23" s="45"/>
      <c r="H23" s="45"/>
      <c r="I23" s="45" t="str">
        <f t="shared" si="5"/>
        <v xml:space="preserve"> </v>
      </c>
      <c r="J23" s="74"/>
      <c r="K23" s="48" t="str">
        <f t="shared" si="2"/>
        <v>NA</v>
      </c>
      <c r="L23" s="45" t="str">
        <f t="shared" si="3"/>
        <v>NA</v>
      </c>
      <c r="M23" s="85"/>
    </row>
    <row r="24" spans="1:13" x14ac:dyDescent="0.25">
      <c r="A24" s="48"/>
      <c r="B24" s="49"/>
      <c r="C24" s="75" t="str">
        <f t="shared" si="4"/>
        <v xml:space="preserve"> </v>
      </c>
      <c r="D24" s="58"/>
      <c r="E24" s="49" t="str">
        <f t="shared" si="0"/>
        <v xml:space="preserve"> </v>
      </c>
      <c r="F24" s="45" t="str">
        <f t="shared" si="1"/>
        <v xml:space="preserve"> </v>
      </c>
      <c r="G24" s="45"/>
      <c r="H24" s="45"/>
      <c r="I24" s="45" t="str">
        <f t="shared" si="5"/>
        <v xml:space="preserve"> </v>
      </c>
      <c r="J24" s="74"/>
      <c r="K24" s="48" t="str">
        <f t="shared" si="2"/>
        <v>NA</v>
      </c>
      <c r="L24" s="45" t="str">
        <f t="shared" si="3"/>
        <v>NA</v>
      </c>
      <c r="M24" s="85"/>
    </row>
    <row r="25" spans="1:13" x14ac:dyDescent="0.25">
      <c r="A25" s="48"/>
      <c r="B25" s="49"/>
      <c r="C25" s="75" t="str">
        <f t="shared" si="4"/>
        <v xml:space="preserve"> </v>
      </c>
      <c r="D25" s="58"/>
      <c r="E25" s="49" t="str">
        <f t="shared" si="0"/>
        <v xml:space="preserve"> </v>
      </c>
      <c r="F25" s="45" t="str">
        <f t="shared" si="1"/>
        <v xml:space="preserve"> </v>
      </c>
      <c r="G25" s="45"/>
      <c r="H25" s="45"/>
      <c r="I25" s="45" t="str">
        <f t="shared" si="5"/>
        <v xml:space="preserve"> </v>
      </c>
      <c r="J25" s="74"/>
      <c r="K25" s="48" t="str">
        <f t="shared" si="2"/>
        <v>NA</v>
      </c>
      <c r="L25" s="45" t="str">
        <f t="shared" si="3"/>
        <v>NA</v>
      </c>
      <c r="M25" s="85"/>
    </row>
    <row r="26" spans="1:13" x14ac:dyDescent="0.25">
      <c r="A26" s="48"/>
      <c r="B26" s="49"/>
      <c r="C26" s="75" t="str">
        <f t="shared" si="4"/>
        <v xml:space="preserve"> </v>
      </c>
      <c r="D26" s="58"/>
      <c r="E26" s="49" t="str">
        <f t="shared" si="0"/>
        <v xml:space="preserve"> </v>
      </c>
      <c r="F26" s="45" t="str">
        <f t="shared" si="1"/>
        <v xml:space="preserve"> </v>
      </c>
      <c r="G26" s="45"/>
      <c r="H26" s="45"/>
      <c r="I26" s="45" t="str">
        <f t="shared" si="5"/>
        <v xml:space="preserve"> </v>
      </c>
      <c r="J26" s="74"/>
      <c r="K26" s="48" t="str">
        <f t="shared" si="2"/>
        <v>NA</v>
      </c>
      <c r="L26" s="45" t="str">
        <f t="shared" si="3"/>
        <v>NA</v>
      </c>
      <c r="M26" s="85"/>
    </row>
    <row r="27" spans="1:13" x14ac:dyDescent="0.25">
      <c r="A27" s="48"/>
      <c r="B27" s="49"/>
      <c r="C27" s="75" t="str">
        <f t="shared" si="4"/>
        <v xml:space="preserve"> </v>
      </c>
      <c r="D27" s="58"/>
      <c r="E27" s="49" t="str">
        <f t="shared" si="0"/>
        <v xml:space="preserve"> </v>
      </c>
      <c r="F27" s="45" t="str">
        <f t="shared" si="1"/>
        <v xml:space="preserve"> </v>
      </c>
      <c r="G27" s="45"/>
      <c r="H27" s="45"/>
      <c r="I27" s="45" t="str">
        <f t="shared" si="5"/>
        <v xml:space="preserve"> </v>
      </c>
      <c r="J27" s="74"/>
      <c r="K27" s="48" t="str">
        <f t="shared" si="2"/>
        <v>NA</v>
      </c>
      <c r="L27" s="45" t="str">
        <f t="shared" si="3"/>
        <v>NA</v>
      </c>
      <c r="M27" s="85"/>
    </row>
    <row r="28" spans="1:13" x14ac:dyDescent="0.25">
      <c r="A28" s="48"/>
      <c r="B28" s="49"/>
      <c r="C28" s="75" t="str">
        <f t="shared" si="4"/>
        <v xml:space="preserve"> </v>
      </c>
      <c r="D28" s="58"/>
      <c r="E28" s="49" t="str">
        <f t="shared" si="0"/>
        <v xml:space="preserve"> </v>
      </c>
      <c r="F28" s="45" t="str">
        <f t="shared" si="1"/>
        <v xml:space="preserve"> </v>
      </c>
      <c r="G28" s="45"/>
      <c r="H28" s="45"/>
      <c r="I28" s="45" t="str">
        <f t="shared" si="5"/>
        <v xml:space="preserve"> </v>
      </c>
      <c r="J28" s="74"/>
      <c r="K28" s="48" t="str">
        <f t="shared" si="2"/>
        <v>NA</v>
      </c>
      <c r="L28" s="45" t="str">
        <f t="shared" si="3"/>
        <v>NA</v>
      </c>
      <c r="M28" s="85"/>
    </row>
    <row r="29" spans="1:13" x14ac:dyDescent="0.25">
      <c r="A29" s="48"/>
      <c r="B29" s="49"/>
      <c r="C29" s="75" t="str">
        <f t="shared" si="4"/>
        <v xml:space="preserve"> </v>
      </c>
      <c r="D29" s="58"/>
      <c r="E29" s="49" t="str">
        <f t="shared" si="0"/>
        <v xml:space="preserve"> </v>
      </c>
      <c r="F29" s="45" t="str">
        <f t="shared" si="1"/>
        <v xml:space="preserve"> </v>
      </c>
      <c r="G29" s="45"/>
      <c r="H29" s="45"/>
      <c r="I29" s="45" t="str">
        <f t="shared" si="5"/>
        <v xml:space="preserve"> </v>
      </c>
      <c r="J29" s="74"/>
      <c r="K29" s="48" t="str">
        <f t="shared" si="2"/>
        <v>NA</v>
      </c>
      <c r="L29" s="45" t="str">
        <f t="shared" si="3"/>
        <v>NA</v>
      </c>
      <c r="M29" s="85"/>
    </row>
    <row r="30" spans="1:13" x14ac:dyDescent="0.25">
      <c r="A30" s="48"/>
      <c r="B30" s="49"/>
      <c r="C30" s="75" t="str">
        <f t="shared" si="4"/>
        <v xml:space="preserve"> </v>
      </c>
      <c r="D30" s="58"/>
      <c r="E30" s="49" t="str">
        <f t="shared" si="0"/>
        <v xml:space="preserve"> </v>
      </c>
      <c r="F30" s="45" t="str">
        <f t="shared" si="1"/>
        <v xml:space="preserve"> </v>
      </c>
      <c r="G30" s="45"/>
      <c r="H30" s="45"/>
      <c r="I30" s="45" t="str">
        <f t="shared" si="5"/>
        <v xml:space="preserve"> </v>
      </c>
      <c r="J30" s="74"/>
      <c r="K30" s="48" t="str">
        <f t="shared" si="2"/>
        <v>NA</v>
      </c>
      <c r="L30" s="45" t="str">
        <f t="shared" si="3"/>
        <v>NA</v>
      </c>
      <c r="M30" s="85"/>
    </row>
    <row r="31" spans="1:13" x14ac:dyDescent="0.25">
      <c r="A31" s="48"/>
      <c r="B31" s="49"/>
      <c r="C31" s="75" t="str">
        <f t="shared" si="4"/>
        <v xml:space="preserve"> </v>
      </c>
      <c r="D31" s="58"/>
      <c r="E31" s="49" t="str">
        <f t="shared" si="0"/>
        <v xml:space="preserve"> </v>
      </c>
      <c r="F31" s="45" t="str">
        <f t="shared" si="1"/>
        <v xml:space="preserve"> </v>
      </c>
      <c r="G31" s="45"/>
      <c r="H31" s="45"/>
      <c r="I31" s="45" t="str">
        <f t="shared" si="5"/>
        <v xml:space="preserve"> </v>
      </c>
      <c r="J31" s="74"/>
      <c r="K31" s="48" t="str">
        <f t="shared" si="2"/>
        <v>NA</v>
      </c>
      <c r="L31" s="45" t="str">
        <f t="shared" si="3"/>
        <v>NA</v>
      </c>
      <c r="M31" s="85"/>
    </row>
    <row r="32" spans="1:13" x14ac:dyDescent="0.25">
      <c r="A32" s="48"/>
      <c r="B32" s="49"/>
      <c r="C32" s="75" t="str">
        <f t="shared" si="4"/>
        <v xml:space="preserve"> </v>
      </c>
      <c r="D32" s="58"/>
      <c r="E32" s="49" t="str">
        <f t="shared" si="0"/>
        <v xml:space="preserve"> </v>
      </c>
      <c r="F32" s="45" t="str">
        <f t="shared" si="1"/>
        <v xml:space="preserve"> </v>
      </c>
      <c r="G32" s="45"/>
      <c r="H32" s="45"/>
      <c r="I32" s="45" t="str">
        <f t="shared" si="5"/>
        <v xml:space="preserve"> </v>
      </c>
      <c r="J32" s="74"/>
      <c r="K32" s="48" t="str">
        <f t="shared" si="2"/>
        <v>NA</v>
      </c>
      <c r="L32" s="45" t="str">
        <f t="shared" si="3"/>
        <v>NA</v>
      </c>
      <c r="M32" s="85"/>
    </row>
    <row r="33" spans="1:13" x14ac:dyDescent="0.25">
      <c r="A33" s="48"/>
      <c r="B33" s="49"/>
      <c r="C33" s="75" t="str">
        <f t="shared" si="4"/>
        <v xml:space="preserve"> </v>
      </c>
      <c r="D33" s="58"/>
      <c r="E33" s="49" t="str">
        <f t="shared" si="0"/>
        <v xml:space="preserve"> </v>
      </c>
      <c r="F33" s="45" t="str">
        <f t="shared" si="1"/>
        <v xml:space="preserve"> </v>
      </c>
      <c r="G33" s="45"/>
      <c r="H33" s="45"/>
      <c r="I33" s="45" t="str">
        <f t="shared" si="5"/>
        <v xml:space="preserve"> </v>
      </c>
      <c r="J33" s="74"/>
      <c r="K33" s="48" t="str">
        <f t="shared" si="2"/>
        <v>NA</v>
      </c>
      <c r="L33" s="45" t="str">
        <f t="shared" si="3"/>
        <v>NA</v>
      </c>
      <c r="M33" s="85"/>
    </row>
    <row r="34" spans="1:13" x14ac:dyDescent="0.25">
      <c r="A34" s="48"/>
      <c r="B34" s="49"/>
      <c r="C34" s="75" t="str">
        <f t="shared" si="4"/>
        <v xml:space="preserve"> </v>
      </c>
      <c r="D34" s="58"/>
      <c r="E34" s="49" t="str">
        <f t="shared" si="0"/>
        <v xml:space="preserve"> </v>
      </c>
      <c r="F34" s="45" t="str">
        <f t="shared" si="1"/>
        <v xml:space="preserve"> </v>
      </c>
      <c r="G34" s="45"/>
      <c r="H34" s="45"/>
      <c r="I34" s="45" t="str">
        <f t="shared" si="5"/>
        <v xml:space="preserve"> </v>
      </c>
      <c r="J34" s="74"/>
      <c r="K34" s="48" t="str">
        <f t="shared" si="2"/>
        <v>NA</v>
      </c>
      <c r="L34" s="45" t="str">
        <f t="shared" si="3"/>
        <v>NA</v>
      </c>
      <c r="M34" s="85"/>
    </row>
    <row r="35" spans="1:13" x14ac:dyDescent="0.25">
      <c r="A35" s="48"/>
      <c r="B35" s="49"/>
      <c r="C35" s="75" t="str">
        <f t="shared" si="4"/>
        <v xml:space="preserve"> </v>
      </c>
      <c r="D35" s="58"/>
      <c r="E35" s="49" t="str">
        <f t="shared" si="0"/>
        <v xml:space="preserve"> </v>
      </c>
      <c r="F35" s="45" t="str">
        <f t="shared" si="1"/>
        <v xml:space="preserve"> </v>
      </c>
      <c r="G35" s="45"/>
      <c r="H35" s="45"/>
      <c r="I35" s="45" t="str">
        <f t="shared" si="5"/>
        <v xml:space="preserve"> </v>
      </c>
      <c r="J35" s="74"/>
      <c r="K35" s="48" t="str">
        <f t="shared" si="2"/>
        <v>NA</v>
      </c>
      <c r="L35" s="45" t="str">
        <f t="shared" si="3"/>
        <v>NA</v>
      </c>
      <c r="M35" s="85"/>
    </row>
    <row r="36" spans="1:13" x14ac:dyDescent="0.25">
      <c r="A36" s="48"/>
      <c r="B36" s="49"/>
      <c r="C36" s="75" t="str">
        <f t="shared" si="4"/>
        <v xml:space="preserve"> </v>
      </c>
      <c r="D36" s="58"/>
      <c r="E36" s="49" t="str">
        <f t="shared" si="0"/>
        <v xml:space="preserve"> </v>
      </c>
      <c r="F36" s="45" t="str">
        <f t="shared" si="1"/>
        <v xml:space="preserve"> </v>
      </c>
      <c r="G36" s="45"/>
      <c r="H36" s="45"/>
      <c r="I36" s="45" t="str">
        <f t="shared" si="5"/>
        <v xml:space="preserve"> </v>
      </c>
      <c r="J36" s="74"/>
      <c r="K36" s="48" t="str">
        <f t="shared" si="2"/>
        <v>NA</v>
      </c>
      <c r="L36" s="45" t="str">
        <f t="shared" si="3"/>
        <v>NA</v>
      </c>
      <c r="M36" s="85"/>
    </row>
    <row r="37" spans="1:13" x14ac:dyDescent="0.25">
      <c r="A37" s="48"/>
      <c r="B37" s="49"/>
      <c r="C37" s="75" t="str">
        <f t="shared" si="4"/>
        <v xml:space="preserve"> </v>
      </c>
      <c r="D37" s="58"/>
      <c r="E37" s="49" t="str">
        <f t="shared" si="0"/>
        <v xml:space="preserve"> </v>
      </c>
      <c r="F37" s="45" t="str">
        <f t="shared" si="1"/>
        <v xml:space="preserve"> </v>
      </c>
      <c r="G37" s="45"/>
      <c r="H37" s="45"/>
      <c r="I37" s="45" t="str">
        <f t="shared" si="5"/>
        <v xml:space="preserve"> </v>
      </c>
      <c r="J37" s="74"/>
      <c r="K37" s="48" t="str">
        <f t="shared" si="2"/>
        <v>NA</v>
      </c>
      <c r="L37" s="45" t="str">
        <f t="shared" si="3"/>
        <v>NA</v>
      </c>
      <c r="M37" s="85"/>
    </row>
    <row r="38" spans="1:13" x14ac:dyDescent="0.25">
      <c r="A38" s="48"/>
      <c r="B38" s="49"/>
      <c r="C38" s="75" t="str">
        <f t="shared" si="4"/>
        <v xml:space="preserve"> </v>
      </c>
      <c r="D38" s="58"/>
      <c r="E38" s="49" t="str">
        <f t="shared" si="0"/>
        <v xml:space="preserve"> </v>
      </c>
      <c r="F38" s="45" t="str">
        <f t="shared" si="1"/>
        <v xml:space="preserve"> </v>
      </c>
      <c r="G38" s="45"/>
      <c r="H38" s="45"/>
      <c r="I38" s="45" t="str">
        <f t="shared" si="5"/>
        <v xml:space="preserve"> </v>
      </c>
      <c r="J38" s="74"/>
      <c r="K38" s="48" t="str">
        <f t="shared" si="2"/>
        <v>NA</v>
      </c>
      <c r="L38" s="45" t="str">
        <f t="shared" si="3"/>
        <v>NA</v>
      </c>
      <c r="M38" s="85"/>
    </row>
    <row r="39" spans="1:13" x14ac:dyDescent="0.25">
      <c r="A39" s="48"/>
      <c r="B39" s="49"/>
      <c r="C39" s="75" t="str">
        <f t="shared" si="4"/>
        <v xml:space="preserve"> </v>
      </c>
      <c r="D39" s="58"/>
      <c r="E39" s="49" t="str">
        <f t="shared" si="0"/>
        <v xml:space="preserve"> </v>
      </c>
      <c r="F39" s="45" t="str">
        <f t="shared" si="1"/>
        <v xml:space="preserve"> </v>
      </c>
      <c r="G39" s="45"/>
      <c r="H39" s="45"/>
      <c r="I39" s="45" t="str">
        <f t="shared" si="5"/>
        <v xml:space="preserve"> </v>
      </c>
      <c r="J39" s="74"/>
      <c r="K39" s="48" t="str">
        <f t="shared" si="2"/>
        <v>NA</v>
      </c>
      <c r="L39" s="45" t="str">
        <f t="shared" si="3"/>
        <v>NA</v>
      </c>
      <c r="M39" s="85"/>
    </row>
    <row r="40" spans="1:13" x14ac:dyDescent="0.25">
      <c r="A40" s="48"/>
      <c r="B40" s="49"/>
      <c r="C40" s="75" t="str">
        <f t="shared" si="4"/>
        <v xml:space="preserve"> </v>
      </c>
      <c r="D40" s="58"/>
      <c r="E40" s="49" t="str">
        <f t="shared" si="0"/>
        <v xml:space="preserve"> </v>
      </c>
      <c r="F40" s="45" t="str">
        <f t="shared" si="1"/>
        <v xml:space="preserve"> </v>
      </c>
      <c r="G40" s="45"/>
      <c r="H40" s="45"/>
      <c r="I40" s="45" t="str">
        <f t="shared" si="5"/>
        <v xml:space="preserve"> </v>
      </c>
      <c r="J40" s="74"/>
      <c r="K40" s="48" t="str">
        <f t="shared" si="2"/>
        <v>NA</v>
      </c>
      <c r="L40" s="45" t="str">
        <f t="shared" si="3"/>
        <v>NA</v>
      </c>
      <c r="M40" s="85"/>
    </row>
    <row r="41" spans="1:13" x14ac:dyDescent="0.25">
      <c r="A41" s="48"/>
      <c r="B41" s="49"/>
      <c r="C41" s="75" t="str">
        <f t="shared" si="4"/>
        <v xml:space="preserve"> </v>
      </c>
      <c r="D41" s="58"/>
      <c r="E41" s="49" t="str">
        <f t="shared" si="0"/>
        <v xml:space="preserve"> </v>
      </c>
      <c r="F41" s="45" t="str">
        <f t="shared" si="1"/>
        <v xml:space="preserve"> </v>
      </c>
      <c r="G41" s="45"/>
      <c r="H41" s="45"/>
      <c r="I41" s="45" t="str">
        <f t="shared" si="5"/>
        <v xml:space="preserve"> </v>
      </c>
      <c r="J41" s="74"/>
      <c r="K41" s="48" t="str">
        <f t="shared" si="2"/>
        <v>NA</v>
      </c>
      <c r="L41" s="45" t="str">
        <f t="shared" si="3"/>
        <v>NA</v>
      </c>
      <c r="M41" s="85"/>
    </row>
    <row r="42" spans="1:13" x14ac:dyDescent="0.25">
      <c r="A42" s="48"/>
      <c r="B42" s="49"/>
      <c r="C42" s="75" t="str">
        <f t="shared" si="4"/>
        <v xml:space="preserve"> </v>
      </c>
      <c r="D42" s="58"/>
      <c r="E42" s="49" t="str">
        <f t="shared" si="0"/>
        <v xml:space="preserve"> </v>
      </c>
      <c r="F42" s="45" t="str">
        <f t="shared" si="1"/>
        <v xml:space="preserve"> </v>
      </c>
      <c r="G42" s="45"/>
      <c r="H42" s="45"/>
      <c r="I42" s="45" t="str">
        <f t="shared" si="5"/>
        <v xml:space="preserve"> </v>
      </c>
      <c r="J42" s="74"/>
      <c r="K42" s="48" t="str">
        <f t="shared" si="2"/>
        <v>NA</v>
      </c>
      <c r="L42" s="45" t="str">
        <f t="shared" si="3"/>
        <v>NA</v>
      </c>
      <c r="M42" s="85"/>
    </row>
    <row r="43" spans="1:13" x14ac:dyDescent="0.25">
      <c r="A43" s="48"/>
      <c r="B43" s="49"/>
      <c r="C43" s="75" t="str">
        <f t="shared" si="4"/>
        <v xml:space="preserve"> </v>
      </c>
      <c r="D43" s="58"/>
      <c r="E43" s="49" t="str">
        <f t="shared" si="0"/>
        <v xml:space="preserve"> </v>
      </c>
      <c r="F43" s="45" t="str">
        <f t="shared" si="1"/>
        <v xml:space="preserve"> </v>
      </c>
      <c r="G43" s="45"/>
      <c r="H43" s="45"/>
      <c r="I43" s="45" t="str">
        <f t="shared" si="5"/>
        <v xml:space="preserve"> </v>
      </c>
      <c r="J43" s="74"/>
      <c r="K43" s="48" t="str">
        <f t="shared" si="2"/>
        <v>NA</v>
      </c>
      <c r="L43" s="45" t="str">
        <f t="shared" si="3"/>
        <v>NA</v>
      </c>
      <c r="M43" s="85"/>
    </row>
    <row r="44" spans="1:13" x14ac:dyDescent="0.25">
      <c r="A44" s="48"/>
      <c r="B44" s="49"/>
      <c r="C44" s="75" t="str">
        <f t="shared" si="4"/>
        <v xml:space="preserve"> </v>
      </c>
      <c r="D44" s="58"/>
      <c r="E44" s="49" t="str">
        <f t="shared" si="0"/>
        <v xml:space="preserve"> </v>
      </c>
      <c r="F44" s="45" t="str">
        <f t="shared" si="1"/>
        <v xml:space="preserve"> </v>
      </c>
      <c r="G44" s="45"/>
      <c r="H44" s="45"/>
      <c r="I44" s="45" t="str">
        <f t="shared" si="5"/>
        <v xml:space="preserve"> </v>
      </c>
      <c r="J44" s="74"/>
      <c r="K44" s="48" t="str">
        <f t="shared" si="2"/>
        <v>NA</v>
      </c>
      <c r="L44" s="45" t="str">
        <f t="shared" si="3"/>
        <v>NA</v>
      </c>
      <c r="M44" s="85"/>
    </row>
    <row r="45" spans="1:13" x14ac:dyDescent="0.25">
      <c r="A45" s="48"/>
      <c r="B45" s="49"/>
      <c r="C45" s="75" t="str">
        <f t="shared" si="4"/>
        <v xml:space="preserve"> </v>
      </c>
      <c r="D45" s="58"/>
      <c r="E45" s="49" t="str">
        <f t="shared" si="0"/>
        <v xml:space="preserve"> </v>
      </c>
      <c r="F45" s="45" t="str">
        <f t="shared" si="1"/>
        <v xml:space="preserve"> </v>
      </c>
      <c r="G45" s="45"/>
      <c r="H45" s="45"/>
      <c r="I45" s="45" t="str">
        <f t="shared" si="5"/>
        <v xml:space="preserve"> </v>
      </c>
      <c r="J45" s="74"/>
      <c r="K45" s="48" t="str">
        <f t="shared" si="2"/>
        <v>NA</v>
      </c>
      <c r="L45" s="45" t="str">
        <f t="shared" si="3"/>
        <v>NA</v>
      </c>
      <c r="M45" s="85"/>
    </row>
    <row r="46" spans="1:13" x14ac:dyDescent="0.25">
      <c r="A46" s="48"/>
      <c r="B46" s="49"/>
      <c r="C46" s="75" t="str">
        <f t="shared" si="4"/>
        <v xml:space="preserve"> </v>
      </c>
      <c r="D46" s="58"/>
      <c r="E46" s="49" t="str">
        <f t="shared" si="0"/>
        <v xml:space="preserve"> </v>
      </c>
      <c r="F46" s="45" t="str">
        <f t="shared" si="1"/>
        <v xml:space="preserve"> </v>
      </c>
      <c r="G46" s="45"/>
      <c r="H46" s="45"/>
      <c r="I46" s="45" t="str">
        <f t="shared" si="5"/>
        <v xml:space="preserve"> </v>
      </c>
      <c r="J46" s="74"/>
      <c r="K46" s="48" t="str">
        <f t="shared" si="2"/>
        <v>NA</v>
      </c>
      <c r="L46" s="45" t="str">
        <f t="shared" si="3"/>
        <v>NA</v>
      </c>
      <c r="M46" s="85"/>
    </row>
    <row r="47" spans="1:13" x14ac:dyDescent="0.25">
      <c r="A47" s="48"/>
      <c r="B47" s="49"/>
      <c r="C47" s="75" t="str">
        <f t="shared" si="4"/>
        <v xml:space="preserve"> </v>
      </c>
      <c r="D47" s="58"/>
      <c r="E47" s="49" t="str">
        <f t="shared" si="0"/>
        <v xml:space="preserve"> </v>
      </c>
      <c r="F47" s="45" t="str">
        <f t="shared" si="1"/>
        <v xml:space="preserve"> </v>
      </c>
      <c r="G47" s="45"/>
      <c r="H47" s="45"/>
      <c r="I47" s="45" t="str">
        <f t="shared" si="5"/>
        <v xml:space="preserve"> </v>
      </c>
      <c r="J47" s="74"/>
      <c r="K47" s="48" t="str">
        <f t="shared" si="2"/>
        <v>NA</v>
      </c>
      <c r="L47" s="45" t="str">
        <f t="shared" si="3"/>
        <v>NA</v>
      </c>
      <c r="M47" s="85"/>
    </row>
    <row r="48" spans="1:13" x14ac:dyDescent="0.25">
      <c r="A48" s="48"/>
      <c r="B48" s="49"/>
      <c r="C48" s="75" t="str">
        <f t="shared" si="4"/>
        <v xml:space="preserve"> </v>
      </c>
      <c r="D48" s="58"/>
      <c r="E48" s="49" t="str">
        <f t="shared" si="0"/>
        <v xml:space="preserve"> </v>
      </c>
      <c r="F48" s="45" t="str">
        <f t="shared" si="1"/>
        <v xml:space="preserve"> </v>
      </c>
      <c r="G48" s="45"/>
      <c r="H48" s="45"/>
      <c r="I48" s="45" t="str">
        <f t="shared" si="5"/>
        <v xml:space="preserve"> </v>
      </c>
      <c r="J48" s="74"/>
      <c r="K48" s="48" t="str">
        <f t="shared" si="2"/>
        <v>NA</v>
      </c>
      <c r="L48" s="45" t="str">
        <f t="shared" si="3"/>
        <v>NA</v>
      </c>
      <c r="M48" s="85"/>
    </row>
    <row r="49" spans="1:13" x14ac:dyDescent="0.25">
      <c r="A49" s="48"/>
      <c r="B49" s="49"/>
      <c r="C49" s="75" t="str">
        <f t="shared" si="4"/>
        <v xml:space="preserve"> </v>
      </c>
      <c r="D49" s="58"/>
      <c r="E49" s="49" t="str">
        <f t="shared" si="0"/>
        <v xml:space="preserve"> </v>
      </c>
      <c r="F49" s="45" t="str">
        <f t="shared" si="1"/>
        <v xml:space="preserve"> </v>
      </c>
      <c r="G49" s="45"/>
      <c r="H49" s="45"/>
      <c r="I49" s="45" t="str">
        <f t="shared" si="5"/>
        <v xml:space="preserve"> </v>
      </c>
      <c r="J49" s="74"/>
      <c r="K49" s="48" t="str">
        <f t="shared" si="2"/>
        <v>NA</v>
      </c>
      <c r="L49" s="45" t="str">
        <f t="shared" si="3"/>
        <v>NA</v>
      </c>
      <c r="M49" s="85"/>
    </row>
    <row r="50" spans="1:13" x14ac:dyDescent="0.25">
      <c r="A50" s="48"/>
      <c r="B50" s="49"/>
      <c r="C50" s="75" t="str">
        <f t="shared" si="4"/>
        <v xml:space="preserve"> </v>
      </c>
      <c r="D50" s="58"/>
      <c r="E50" s="49" t="str">
        <f t="shared" si="0"/>
        <v xml:space="preserve"> </v>
      </c>
      <c r="F50" s="45" t="str">
        <f t="shared" si="1"/>
        <v xml:space="preserve"> </v>
      </c>
      <c r="G50" s="45"/>
      <c r="H50" s="45"/>
      <c r="I50" s="45" t="str">
        <f t="shared" si="5"/>
        <v xml:space="preserve"> </v>
      </c>
      <c r="J50" s="74"/>
      <c r="K50" s="48" t="str">
        <f t="shared" si="2"/>
        <v>NA</v>
      </c>
      <c r="L50" s="45" t="str">
        <f t="shared" si="3"/>
        <v>NA</v>
      </c>
      <c r="M50" s="85"/>
    </row>
    <row r="51" spans="1:13" x14ac:dyDescent="0.25">
      <c r="A51" s="48"/>
      <c r="B51" s="49"/>
      <c r="C51" s="75" t="str">
        <f t="shared" si="4"/>
        <v xml:space="preserve"> </v>
      </c>
      <c r="D51" s="58"/>
      <c r="E51" s="49" t="str">
        <f t="shared" si="0"/>
        <v xml:space="preserve"> </v>
      </c>
      <c r="F51" s="45" t="str">
        <f t="shared" si="1"/>
        <v xml:space="preserve"> </v>
      </c>
      <c r="G51" s="45"/>
      <c r="H51" s="45"/>
      <c r="I51" s="45" t="str">
        <f t="shared" si="5"/>
        <v xml:space="preserve"> </v>
      </c>
      <c r="J51" s="74"/>
      <c r="K51" s="48" t="str">
        <f t="shared" si="2"/>
        <v>NA</v>
      </c>
      <c r="L51" s="45" t="str">
        <f t="shared" si="3"/>
        <v>NA</v>
      </c>
      <c r="M51" s="85"/>
    </row>
    <row r="52" spans="1:13" x14ac:dyDescent="0.25">
      <c r="A52" s="48"/>
      <c r="B52" s="49"/>
      <c r="C52" s="75" t="str">
        <f t="shared" si="4"/>
        <v xml:space="preserve"> </v>
      </c>
      <c r="D52" s="58"/>
      <c r="E52" s="49" t="str">
        <f t="shared" si="0"/>
        <v xml:space="preserve"> </v>
      </c>
      <c r="F52" s="45" t="str">
        <f t="shared" si="1"/>
        <v xml:space="preserve"> </v>
      </c>
      <c r="G52" s="45"/>
      <c r="H52" s="45"/>
      <c r="I52" s="45" t="str">
        <f t="shared" si="5"/>
        <v xml:space="preserve"> </v>
      </c>
      <c r="J52" s="74"/>
      <c r="K52" s="48" t="str">
        <f t="shared" si="2"/>
        <v>NA</v>
      </c>
      <c r="L52" s="45" t="str">
        <f t="shared" si="3"/>
        <v>NA</v>
      </c>
      <c r="M52" s="85"/>
    </row>
    <row r="53" spans="1:13" x14ac:dyDescent="0.25">
      <c r="A53" s="48"/>
      <c r="B53" s="49"/>
      <c r="C53" s="75" t="str">
        <f t="shared" si="4"/>
        <v xml:space="preserve"> </v>
      </c>
      <c r="D53" s="58"/>
      <c r="E53" s="49" t="str">
        <f t="shared" si="0"/>
        <v xml:space="preserve"> </v>
      </c>
      <c r="F53" s="45" t="str">
        <f t="shared" si="1"/>
        <v xml:space="preserve"> </v>
      </c>
      <c r="G53" s="45"/>
      <c r="H53" s="45"/>
      <c r="I53" s="45" t="str">
        <f t="shared" si="5"/>
        <v xml:space="preserve"> </v>
      </c>
      <c r="J53" s="74"/>
      <c r="K53" s="48" t="str">
        <f t="shared" si="2"/>
        <v>NA</v>
      </c>
      <c r="L53" s="45" t="str">
        <f t="shared" si="3"/>
        <v>NA</v>
      </c>
      <c r="M53" s="85"/>
    </row>
    <row r="54" spans="1:13" x14ac:dyDescent="0.25">
      <c r="A54" s="48"/>
      <c r="B54" s="49"/>
      <c r="C54" s="75" t="str">
        <f t="shared" si="4"/>
        <v xml:space="preserve"> </v>
      </c>
      <c r="D54" s="58"/>
      <c r="E54" s="49" t="str">
        <f t="shared" si="0"/>
        <v xml:space="preserve"> </v>
      </c>
      <c r="F54" s="45" t="str">
        <f t="shared" si="1"/>
        <v xml:space="preserve"> </v>
      </c>
      <c r="G54" s="45"/>
      <c r="H54" s="45"/>
      <c r="I54" s="45" t="str">
        <f t="shared" si="5"/>
        <v xml:space="preserve"> </v>
      </c>
      <c r="J54" s="74"/>
      <c r="K54" s="48" t="str">
        <f t="shared" si="2"/>
        <v>NA</v>
      </c>
      <c r="L54" s="45" t="str">
        <f t="shared" si="3"/>
        <v>NA</v>
      </c>
      <c r="M54" s="85"/>
    </row>
    <row r="55" spans="1:13" x14ac:dyDescent="0.25">
      <c r="A55" s="48"/>
      <c r="B55" s="49"/>
      <c r="C55" s="75" t="str">
        <f t="shared" si="4"/>
        <v xml:space="preserve"> </v>
      </c>
      <c r="D55" s="58"/>
      <c r="E55" s="49" t="str">
        <f t="shared" si="0"/>
        <v xml:space="preserve"> </v>
      </c>
      <c r="F55" s="45" t="str">
        <f t="shared" si="1"/>
        <v xml:space="preserve"> </v>
      </c>
      <c r="G55" s="45"/>
      <c r="H55" s="45"/>
      <c r="I55" s="45" t="str">
        <f t="shared" si="5"/>
        <v xml:space="preserve"> </v>
      </c>
      <c r="J55" s="74"/>
      <c r="K55" s="48" t="str">
        <f t="shared" si="2"/>
        <v>NA</v>
      </c>
      <c r="L55" s="45" t="str">
        <f t="shared" si="3"/>
        <v>NA</v>
      </c>
      <c r="M55" s="85"/>
    </row>
    <row r="56" spans="1:13" x14ac:dyDescent="0.25">
      <c r="A56" s="48"/>
      <c r="B56" s="49"/>
      <c r="C56" s="75" t="str">
        <f t="shared" si="4"/>
        <v xml:space="preserve"> </v>
      </c>
      <c r="D56" s="58"/>
      <c r="E56" s="49" t="str">
        <f t="shared" si="0"/>
        <v xml:space="preserve"> </v>
      </c>
      <c r="F56" s="45" t="str">
        <f t="shared" si="1"/>
        <v xml:space="preserve"> </v>
      </c>
      <c r="G56" s="45"/>
      <c r="H56" s="45"/>
      <c r="I56" s="45" t="str">
        <f t="shared" si="5"/>
        <v xml:space="preserve"> </v>
      </c>
      <c r="J56" s="74"/>
      <c r="K56" s="48" t="str">
        <f t="shared" si="2"/>
        <v>NA</v>
      </c>
      <c r="L56" s="45" t="str">
        <f t="shared" si="3"/>
        <v>NA</v>
      </c>
      <c r="M56" s="85"/>
    </row>
    <row r="57" spans="1:13" x14ac:dyDescent="0.25">
      <c r="A57" s="48"/>
      <c r="B57" s="49"/>
      <c r="C57" s="75" t="str">
        <f t="shared" si="4"/>
        <v xml:space="preserve"> </v>
      </c>
      <c r="D57" s="58"/>
      <c r="E57" s="49" t="str">
        <f t="shared" si="0"/>
        <v xml:space="preserve"> </v>
      </c>
      <c r="F57" s="45" t="str">
        <f t="shared" si="1"/>
        <v xml:space="preserve"> </v>
      </c>
      <c r="G57" s="45"/>
      <c r="H57" s="45"/>
      <c r="I57" s="45" t="str">
        <f t="shared" si="5"/>
        <v xml:space="preserve"> </v>
      </c>
      <c r="J57" s="74"/>
      <c r="K57" s="48" t="str">
        <f t="shared" si="2"/>
        <v>NA</v>
      </c>
      <c r="L57" s="45" t="str">
        <f t="shared" si="3"/>
        <v>NA</v>
      </c>
      <c r="M57" s="85"/>
    </row>
    <row r="58" spans="1:13" x14ac:dyDescent="0.25">
      <c r="A58" s="48"/>
      <c r="B58" s="49"/>
      <c r="C58" s="75" t="str">
        <f t="shared" si="4"/>
        <v xml:space="preserve"> </v>
      </c>
      <c r="D58" s="58"/>
      <c r="E58" s="49" t="str">
        <f t="shared" si="0"/>
        <v xml:space="preserve"> </v>
      </c>
      <c r="F58" s="45" t="str">
        <f t="shared" si="1"/>
        <v xml:space="preserve"> </v>
      </c>
      <c r="G58" s="45"/>
      <c r="H58" s="45"/>
      <c r="I58" s="45" t="str">
        <f t="shared" si="5"/>
        <v xml:space="preserve"> </v>
      </c>
      <c r="J58" s="74"/>
      <c r="K58" s="48" t="str">
        <f t="shared" si="2"/>
        <v>NA</v>
      </c>
      <c r="L58" s="45" t="str">
        <f t="shared" si="3"/>
        <v>NA</v>
      </c>
      <c r="M58" s="85"/>
    </row>
    <row r="59" spans="1:13" x14ac:dyDescent="0.25">
      <c r="A59" s="48"/>
      <c r="B59" s="49"/>
      <c r="C59" s="75" t="str">
        <f t="shared" si="4"/>
        <v xml:space="preserve"> </v>
      </c>
      <c r="D59" s="58"/>
      <c r="E59" s="49" t="str">
        <f t="shared" si="0"/>
        <v xml:space="preserve"> </v>
      </c>
      <c r="F59" s="45" t="str">
        <f t="shared" si="1"/>
        <v xml:space="preserve"> </v>
      </c>
      <c r="G59" s="45"/>
      <c r="H59" s="45"/>
      <c r="I59" s="45" t="str">
        <f t="shared" si="5"/>
        <v xml:space="preserve"> </v>
      </c>
      <c r="J59" s="74"/>
      <c r="K59" s="48" t="str">
        <f t="shared" si="2"/>
        <v>NA</v>
      </c>
      <c r="L59" s="45" t="str">
        <f t="shared" si="3"/>
        <v>NA</v>
      </c>
      <c r="M59" s="85"/>
    </row>
    <row r="60" spans="1:13" x14ac:dyDescent="0.25">
      <c r="A60" s="48"/>
      <c r="B60" s="49"/>
      <c r="C60" s="75" t="str">
        <f t="shared" si="4"/>
        <v xml:space="preserve"> </v>
      </c>
      <c r="D60" s="58"/>
      <c r="E60" s="49" t="str">
        <f t="shared" si="0"/>
        <v xml:space="preserve"> </v>
      </c>
      <c r="F60" s="45" t="str">
        <f t="shared" si="1"/>
        <v xml:space="preserve"> </v>
      </c>
      <c r="G60" s="45"/>
      <c r="H60" s="45"/>
      <c r="I60" s="45" t="str">
        <f t="shared" si="5"/>
        <v xml:space="preserve"> </v>
      </c>
      <c r="J60" s="74"/>
      <c r="K60" s="48" t="str">
        <f t="shared" si="2"/>
        <v>NA</v>
      </c>
      <c r="L60" s="45" t="str">
        <f t="shared" si="3"/>
        <v>NA</v>
      </c>
      <c r="M60" s="85"/>
    </row>
    <row r="61" spans="1:13" x14ac:dyDescent="0.25">
      <c r="A61" s="48"/>
      <c r="B61" s="49"/>
      <c r="C61" s="75" t="str">
        <f t="shared" si="4"/>
        <v xml:space="preserve"> </v>
      </c>
      <c r="D61" s="58"/>
      <c r="E61" s="49" t="str">
        <f t="shared" si="0"/>
        <v xml:space="preserve"> </v>
      </c>
      <c r="F61" s="45" t="str">
        <f t="shared" si="1"/>
        <v xml:space="preserve"> </v>
      </c>
      <c r="G61" s="45"/>
      <c r="H61" s="45"/>
      <c r="I61" s="45" t="str">
        <f t="shared" si="5"/>
        <v xml:space="preserve"> </v>
      </c>
      <c r="J61" s="74"/>
      <c r="K61" s="48" t="str">
        <f t="shared" si="2"/>
        <v>NA</v>
      </c>
      <c r="L61" s="45" t="str">
        <f t="shared" si="3"/>
        <v>NA</v>
      </c>
      <c r="M61" s="85"/>
    </row>
    <row r="62" spans="1:13" x14ac:dyDescent="0.25">
      <c r="A62" s="48"/>
      <c r="B62" s="49"/>
      <c r="C62" s="75" t="str">
        <f t="shared" si="4"/>
        <v xml:space="preserve"> </v>
      </c>
      <c r="D62" s="58"/>
      <c r="E62" s="49" t="str">
        <f t="shared" si="0"/>
        <v xml:space="preserve"> </v>
      </c>
      <c r="F62" s="45" t="str">
        <f t="shared" si="1"/>
        <v xml:space="preserve"> </v>
      </c>
      <c r="G62" s="45"/>
      <c r="H62" s="45"/>
      <c r="I62" s="45" t="str">
        <f t="shared" si="5"/>
        <v xml:space="preserve"> </v>
      </c>
      <c r="J62" s="74"/>
      <c r="K62" s="48" t="str">
        <f t="shared" si="2"/>
        <v>NA</v>
      </c>
      <c r="L62" s="45" t="str">
        <f t="shared" si="3"/>
        <v>NA</v>
      </c>
      <c r="M62" s="85"/>
    </row>
    <row r="63" spans="1:13" x14ac:dyDescent="0.25">
      <c r="A63" s="48"/>
      <c r="B63" s="49"/>
      <c r="C63" s="75" t="str">
        <f t="shared" si="4"/>
        <v xml:space="preserve"> </v>
      </c>
      <c r="D63" s="58"/>
      <c r="E63" s="49" t="str">
        <f t="shared" si="0"/>
        <v xml:space="preserve"> </v>
      </c>
      <c r="F63" s="45" t="str">
        <f t="shared" si="1"/>
        <v xml:space="preserve"> </v>
      </c>
      <c r="G63" s="45"/>
      <c r="H63" s="45"/>
      <c r="I63" s="45" t="str">
        <f t="shared" si="5"/>
        <v xml:space="preserve"> </v>
      </c>
      <c r="J63" s="74"/>
      <c r="K63" s="48" t="str">
        <f t="shared" si="2"/>
        <v>NA</v>
      </c>
      <c r="L63" s="45" t="str">
        <f t="shared" si="3"/>
        <v>NA</v>
      </c>
      <c r="M63" s="85"/>
    </row>
    <row r="64" spans="1:13" x14ac:dyDescent="0.25">
      <c r="A64" s="48"/>
      <c r="B64" s="49"/>
      <c r="C64" s="75" t="str">
        <f t="shared" si="4"/>
        <v xml:space="preserve"> </v>
      </c>
      <c r="D64" s="58"/>
      <c r="E64" s="49" t="str">
        <f t="shared" si="0"/>
        <v xml:space="preserve"> </v>
      </c>
      <c r="F64" s="45" t="str">
        <f t="shared" si="1"/>
        <v xml:space="preserve"> </v>
      </c>
      <c r="G64" s="45"/>
      <c r="H64" s="45"/>
      <c r="I64" s="45" t="str">
        <f t="shared" si="5"/>
        <v xml:space="preserve"> </v>
      </c>
      <c r="J64" s="74"/>
      <c r="K64" s="48" t="str">
        <f t="shared" si="2"/>
        <v>NA</v>
      </c>
      <c r="L64" s="45" t="str">
        <f t="shared" si="3"/>
        <v>NA</v>
      </c>
      <c r="M64" s="85"/>
    </row>
    <row r="65" spans="1:13" x14ac:dyDescent="0.25">
      <c r="A65" s="48"/>
      <c r="B65" s="49"/>
      <c r="C65" s="75" t="str">
        <f t="shared" si="4"/>
        <v xml:space="preserve"> </v>
      </c>
      <c r="D65" s="58"/>
      <c r="E65" s="49" t="str">
        <f t="shared" si="0"/>
        <v xml:space="preserve"> </v>
      </c>
      <c r="F65" s="45" t="str">
        <f t="shared" si="1"/>
        <v xml:space="preserve"> </v>
      </c>
      <c r="G65" s="45"/>
      <c r="H65" s="45"/>
      <c r="I65" s="45" t="str">
        <f t="shared" si="5"/>
        <v xml:space="preserve"> </v>
      </c>
      <c r="J65" s="74"/>
      <c r="K65" s="48" t="str">
        <f t="shared" si="2"/>
        <v>NA</v>
      </c>
      <c r="L65" s="45" t="str">
        <f t="shared" si="3"/>
        <v>NA</v>
      </c>
      <c r="M65" s="85"/>
    </row>
    <row r="66" spans="1:13" x14ac:dyDescent="0.25">
      <c r="A66" s="48"/>
      <c r="B66" s="49"/>
      <c r="C66" s="75" t="str">
        <f t="shared" si="4"/>
        <v xml:space="preserve"> </v>
      </c>
      <c r="D66" s="58"/>
      <c r="E66" s="49" t="str">
        <f t="shared" si="0"/>
        <v xml:space="preserve"> </v>
      </c>
      <c r="F66" s="45" t="str">
        <f t="shared" si="1"/>
        <v xml:space="preserve"> </v>
      </c>
      <c r="G66" s="45"/>
      <c r="H66" s="45"/>
      <c r="I66" s="45" t="str">
        <f t="shared" si="5"/>
        <v xml:space="preserve"> </v>
      </c>
      <c r="J66" s="74"/>
      <c r="K66" s="48" t="str">
        <f t="shared" si="2"/>
        <v>NA</v>
      </c>
      <c r="L66" s="45" t="str">
        <f t="shared" si="3"/>
        <v>NA</v>
      </c>
      <c r="M66" s="85"/>
    </row>
    <row r="67" spans="1:13" x14ac:dyDescent="0.25">
      <c r="A67" s="48"/>
      <c r="B67" s="49"/>
      <c r="C67" s="75" t="str">
        <f t="shared" si="4"/>
        <v xml:space="preserve"> </v>
      </c>
      <c r="D67" s="58"/>
      <c r="E67" s="49" t="str">
        <f t="shared" si="0"/>
        <v xml:space="preserve"> </v>
      </c>
      <c r="F67" s="45" t="str">
        <f t="shared" si="1"/>
        <v xml:space="preserve"> </v>
      </c>
      <c r="G67" s="45"/>
      <c r="H67" s="45"/>
      <c r="I67" s="45" t="str">
        <f t="shared" si="5"/>
        <v xml:space="preserve"> </v>
      </c>
      <c r="J67" s="74"/>
      <c r="K67" s="48" t="str">
        <f t="shared" si="2"/>
        <v>NA</v>
      </c>
      <c r="L67" s="45" t="str">
        <f t="shared" si="3"/>
        <v>NA</v>
      </c>
      <c r="M67" s="85"/>
    </row>
    <row r="68" spans="1:13" x14ac:dyDescent="0.25">
      <c r="A68" s="48"/>
      <c r="B68" s="49"/>
      <c r="C68" s="75" t="str">
        <f t="shared" si="4"/>
        <v xml:space="preserve"> </v>
      </c>
      <c r="D68" s="58"/>
      <c r="E68" s="49" t="str">
        <f t="shared" si="0"/>
        <v xml:space="preserve"> </v>
      </c>
      <c r="F68" s="45" t="str">
        <f t="shared" si="1"/>
        <v xml:space="preserve"> </v>
      </c>
      <c r="G68" s="45"/>
      <c r="H68" s="45"/>
      <c r="I68" s="45" t="str">
        <f t="shared" si="5"/>
        <v xml:space="preserve"> </v>
      </c>
      <c r="J68" s="74"/>
      <c r="K68" s="48" t="str">
        <f t="shared" si="2"/>
        <v>NA</v>
      </c>
      <c r="L68" s="45" t="str">
        <f t="shared" si="3"/>
        <v>NA</v>
      </c>
      <c r="M68" s="85"/>
    </row>
    <row r="69" spans="1:13" x14ac:dyDescent="0.25">
      <c r="A69" s="48"/>
      <c r="B69" s="49"/>
      <c r="C69" s="75" t="str">
        <f t="shared" si="4"/>
        <v xml:space="preserve"> </v>
      </c>
      <c r="D69" s="58"/>
      <c r="E69" s="49" t="str">
        <f t="shared" si="0"/>
        <v xml:space="preserve"> </v>
      </c>
      <c r="F69" s="45" t="str">
        <f t="shared" si="1"/>
        <v xml:space="preserve"> </v>
      </c>
      <c r="G69" s="45"/>
      <c r="H69" s="45"/>
      <c r="I69" s="45" t="str">
        <f t="shared" si="5"/>
        <v xml:space="preserve"> </v>
      </c>
      <c r="J69" s="74"/>
      <c r="K69" s="48" t="str">
        <f t="shared" si="2"/>
        <v>NA</v>
      </c>
      <c r="L69" s="45" t="str">
        <f t="shared" si="3"/>
        <v>NA</v>
      </c>
      <c r="M69" s="85"/>
    </row>
    <row r="70" spans="1:13" x14ac:dyDescent="0.25">
      <c r="A70" s="48"/>
      <c r="B70" s="49"/>
      <c r="C70" s="75" t="str">
        <f t="shared" si="4"/>
        <v xml:space="preserve"> </v>
      </c>
      <c r="D70" s="58"/>
      <c r="E70" s="49" t="str">
        <f t="shared" si="0"/>
        <v xml:space="preserve"> </v>
      </c>
      <c r="F70" s="45" t="str">
        <f t="shared" si="1"/>
        <v xml:space="preserve"> </v>
      </c>
      <c r="G70" s="45"/>
      <c r="H70" s="45"/>
      <c r="I70" s="45" t="str">
        <f t="shared" si="5"/>
        <v xml:space="preserve"> </v>
      </c>
      <c r="J70" s="74"/>
      <c r="K70" s="48" t="str">
        <f t="shared" si="2"/>
        <v>NA</v>
      </c>
      <c r="L70" s="45" t="str">
        <f t="shared" si="3"/>
        <v>NA</v>
      </c>
      <c r="M70" s="85"/>
    </row>
    <row r="71" spans="1:13" x14ac:dyDescent="0.25">
      <c r="A71" s="48"/>
      <c r="B71" s="49"/>
      <c r="C71" s="75" t="str">
        <f t="shared" si="4"/>
        <v xml:space="preserve"> </v>
      </c>
      <c r="D71" s="58"/>
      <c r="E71" s="49" t="str">
        <f t="shared" si="0"/>
        <v xml:space="preserve"> </v>
      </c>
      <c r="F71" s="45" t="str">
        <f t="shared" si="1"/>
        <v xml:space="preserve"> </v>
      </c>
      <c r="G71" s="45"/>
      <c r="H71" s="45"/>
      <c r="I71" s="45" t="str">
        <f t="shared" si="5"/>
        <v xml:space="preserve"> </v>
      </c>
      <c r="J71" s="74"/>
      <c r="K71" s="48" t="str">
        <f t="shared" si="2"/>
        <v>NA</v>
      </c>
      <c r="L71" s="45" t="str">
        <f t="shared" si="3"/>
        <v>NA</v>
      </c>
      <c r="M71" s="85"/>
    </row>
    <row r="72" spans="1:13" x14ac:dyDescent="0.25">
      <c r="A72" s="48"/>
      <c r="B72" s="49"/>
      <c r="C72" s="75" t="str">
        <f t="shared" si="4"/>
        <v xml:space="preserve"> </v>
      </c>
      <c r="D72" s="58"/>
      <c r="E72" s="49" t="str">
        <f t="shared" si="0"/>
        <v xml:space="preserve"> </v>
      </c>
      <c r="F72" s="45" t="str">
        <f t="shared" si="1"/>
        <v xml:space="preserve"> </v>
      </c>
      <c r="G72" s="45"/>
      <c r="H72" s="45"/>
      <c r="I72" s="45" t="str">
        <f t="shared" si="5"/>
        <v xml:space="preserve"> </v>
      </c>
      <c r="J72" s="74"/>
      <c r="K72" s="48" t="str">
        <f t="shared" si="2"/>
        <v>NA</v>
      </c>
      <c r="L72" s="45" t="str">
        <f t="shared" si="3"/>
        <v>NA</v>
      </c>
      <c r="M72" s="85"/>
    </row>
    <row r="73" spans="1:13" x14ac:dyDescent="0.25">
      <c r="A73" s="48"/>
      <c r="B73" s="49"/>
      <c r="C73" s="75" t="str">
        <f t="shared" si="4"/>
        <v xml:space="preserve"> </v>
      </c>
      <c r="D73" s="58"/>
      <c r="E73" s="49" t="str">
        <f t="shared" si="0"/>
        <v xml:space="preserve"> </v>
      </c>
      <c r="F73" s="45" t="str">
        <f t="shared" si="1"/>
        <v xml:space="preserve"> </v>
      </c>
      <c r="G73" s="45"/>
      <c r="H73" s="45"/>
      <c r="I73" s="45" t="str">
        <f t="shared" si="5"/>
        <v xml:space="preserve"> </v>
      </c>
      <c r="J73" s="74"/>
      <c r="K73" s="48" t="str">
        <f t="shared" si="2"/>
        <v>NA</v>
      </c>
      <c r="L73" s="45" t="str">
        <f t="shared" si="3"/>
        <v>NA</v>
      </c>
      <c r="M73" s="85"/>
    </row>
    <row r="74" spans="1:13" x14ac:dyDescent="0.25">
      <c r="A74" s="48"/>
      <c r="B74" s="49"/>
      <c r="C74" s="75" t="str">
        <f t="shared" si="4"/>
        <v xml:space="preserve"> </v>
      </c>
      <c r="D74" s="58"/>
      <c r="E74" s="49" t="str">
        <f t="shared" si="0"/>
        <v xml:space="preserve"> </v>
      </c>
      <c r="F74" s="45" t="str">
        <f t="shared" si="1"/>
        <v xml:space="preserve"> </v>
      </c>
      <c r="G74" s="45"/>
      <c r="H74" s="45"/>
      <c r="I74" s="45" t="str">
        <f t="shared" si="5"/>
        <v xml:space="preserve"> </v>
      </c>
      <c r="J74" s="74"/>
      <c r="K74" s="48" t="str">
        <f t="shared" si="2"/>
        <v>NA</v>
      </c>
      <c r="L74" s="45" t="str">
        <f t="shared" si="3"/>
        <v>NA</v>
      </c>
      <c r="M74" s="85"/>
    </row>
    <row r="75" spans="1:13" x14ac:dyDescent="0.25">
      <c r="A75" s="48"/>
      <c r="B75" s="49"/>
      <c r="C75" s="75" t="str">
        <f t="shared" si="4"/>
        <v xml:space="preserve"> </v>
      </c>
      <c r="D75" s="58"/>
      <c r="E75" s="49" t="str">
        <f t="shared" si="0"/>
        <v xml:space="preserve"> </v>
      </c>
      <c r="F75" s="45" t="str">
        <f t="shared" si="1"/>
        <v xml:space="preserve"> </v>
      </c>
      <c r="G75" s="45"/>
      <c r="H75" s="45"/>
      <c r="I75" s="45" t="str">
        <f t="shared" si="5"/>
        <v xml:space="preserve"> </v>
      </c>
      <c r="J75" s="74"/>
      <c r="K75" s="48" t="str">
        <f t="shared" si="2"/>
        <v>NA</v>
      </c>
      <c r="L75" s="45" t="str">
        <f t="shared" si="3"/>
        <v>NA</v>
      </c>
      <c r="M75" s="85"/>
    </row>
    <row r="76" spans="1:13" x14ac:dyDescent="0.25">
      <c r="A76" s="48"/>
      <c r="B76" s="49"/>
      <c r="C76" s="75" t="str">
        <f t="shared" si="4"/>
        <v xml:space="preserve"> </v>
      </c>
      <c r="D76" s="58"/>
      <c r="E76" s="49" t="str">
        <f t="shared" si="0"/>
        <v xml:space="preserve"> </v>
      </c>
      <c r="F76" s="45" t="str">
        <f t="shared" si="1"/>
        <v xml:space="preserve"> </v>
      </c>
      <c r="G76" s="45"/>
      <c r="H76" s="45"/>
      <c r="I76" s="45" t="str">
        <f t="shared" si="5"/>
        <v xml:space="preserve"> </v>
      </c>
      <c r="J76" s="74"/>
      <c r="K76" s="48" t="str">
        <f t="shared" ref="K76:K139" si="6">IF(H76="","NA","A compléter")</f>
        <v>NA</v>
      </c>
      <c r="L76" s="45" t="str">
        <f t="shared" ref="L76:L139" si="7">IF(H76="","NA","A compléter")</f>
        <v>NA</v>
      </c>
      <c r="M76" s="85"/>
    </row>
    <row r="77" spans="1:13" x14ac:dyDescent="0.25">
      <c r="A77" s="48"/>
      <c r="B77" s="49"/>
      <c r="C77" s="75" t="str">
        <f t="shared" si="4"/>
        <v xml:space="preserve"> </v>
      </c>
      <c r="D77" s="58"/>
      <c r="E77" s="49" t="str">
        <f t="shared" si="0"/>
        <v xml:space="preserve"> </v>
      </c>
      <c r="F77" s="45" t="str">
        <f t="shared" si="1"/>
        <v xml:space="preserve"> </v>
      </c>
      <c r="G77" s="45"/>
      <c r="H77" s="45"/>
      <c r="I77" s="45" t="str">
        <f t="shared" si="5"/>
        <v xml:space="preserve"> </v>
      </c>
      <c r="J77" s="74"/>
      <c r="K77" s="48" t="str">
        <f t="shared" si="6"/>
        <v>NA</v>
      </c>
      <c r="L77" s="45" t="str">
        <f t="shared" si="7"/>
        <v>NA</v>
      </c>
      <c r="M77" s="85"/>
    </row>
    <row r="78" spans="1:13" x14ac:dyDescent="0.25">
      <c r="A78" s="48"/>
      <c r="B78" s="49"/>
      <c r="C78" s="75" t="str">
        <f t="shared" si="4"/>
        <v xml:space="preserve"> </v>
      </c>
      <c r="D78" s="58"/>
      <c r="E78" s="49" t="str">
        <f t="shared" si="0"/>
        <v xml:space="preserve"> </v>
      </c>
      <c r="F78" s="45" t="str">
        <f t="shared" si="1"/>
        <v xml:space="preserve"> </v>
      </c>
      <c r="G78" s="45"/>
      <c r="H78" s="45"/>
      <c r="I78" s="45" t="str">
        <f t="shared" si="5"/>
        <v xml:space="preserve"> </v>
      </c>
      <c r="J78" s="74"/>
      <c r="K78" s="48" t="str">
        <f t="shared" si="6"/>
        <v>NA</v>
      </c>
      <c r="L78" s="45" t="str">
        <f t="shared" si="7"/>
        <v>NA</v>
      </c>
      <c r="M78" s="85"/>
    </row>
    <row r="79" spans="1:13" x14ac:dyDescent="0.25">
      <c r="A79" s="48"/>
      <c r="B79" s="49"/>
      <c r="C79" s="75" t="str">
        <f t="shared" ref="C79:C142" si="8">IF(A79=""," ","A compléter")</f>
        <v xml:space="preserve"> </v>
      </c>
      <c r="D79" s="58"/>
      <c r="E79" s="49" t="str">
        <f t="shared" ref="E79:E142" si="9">IF(D79=""," ","A compléter")</f>
        <v xml:space="preserve"> </v>
      </c>
      <c r="F79" s="45" t="str">
        <f t="shared" ref="F79:F142" si="10">IF(D79=""," ","A compléter")</f>
        <v xml:space="preserve"> </v>
      </c>
      <c r="G79" s="45"/>
      <c r="H79" s="45"/>
      <c r="I79" s="45" t="str">
        <f t="shared" ref="I79:I142" si="11">IF(D79=""," ","A compléter")</f>
        <v xml:space="preserve"> </v>
      </c>
      <c r="J79" s="74"/>
      <c r="K79" s="48" t="str">
        <f t="shared" si="6"/>
        <v>NA</v>
      </c>
      <c r="L79" s="45" t="str">
        <f t="shared" si="7"/>
        <v>NA</v>
      </c>
      <c r="M79" s="85"/>
    </row>
    <row r="80" spans="1:13" x14ac:dyDescent="0.25">
      <c r="A80" s="48"/>
      <c r="B80" s="49"/>
      <c r="C80" s="75" t="str">
        <f t="shared" si="8"/>
        <v xml:space="preserve"> </v>
      </c>
      <c r="D80" s="58"/>
      <c r="E80" s="49" t="str">
        <f t="shared" si="9"/>
        <v xml:space="preserve"> </v>
      </c>
      <c r="F80" s="45" t="str">
        <f t="shared" si="10"/>
        <v xml:space="preserve"> </v>
      </c>
      <c r="G80" s="45"/>
      <c r="H80" s="45"/>
      <c r="I80" s="45" t="str">
        <f t="shared" si="11"/>
        <v xml:space="preserve"> </v>
      </c>
      <c r="J80" s="74"/>
      <c r="K80" s="48" t="str">
        <f t="shared" si="6"/>
        <v>NA</v>
      </c>
      <c r="L80" s="45" t="str">
        <f t="shared" si="7"/>
        <v>NA</v>
      </c>
      <c r="M80" s="85"/>
    </row>
    <row r="81" spans="1:13" x14ac:dyDescent="0.25">
      <c r="A81" s="48"/>
      <c r="B81" s="49"/>
      <c r="C81" s="75" t="str">
        <f t="shared" si="8"/>
        <v xml:space="preserve"> </v>
      </c>
      <c r="D81" s="58"/>
      <c r="E81" s="49" t="str">
        <f t="shared" si="9"/>
        <v xml:space="preserve"> </v>
      </c>
      <c r="F81" s="45" t="str">
        <f t="shared" si="10"/>
        <v xml:space="preserve"> </v>
      </c>
      <c r="G81" s="45"/>
      <c r="H81" s="45"/>
      <c r="I81" s="45" t="str">
        <f t="shared" si="11"/>
        <v xml:space="preserve"> </v>
      </c>
      <c r="J81" s="74"/>
      <c r="K81" s="48" t="str">
        <f t="shared" si="6"/>
        <v>NA</v>
      </c>
      <c r="L81" s="45" t="str">
        <f t="shared" si="7"/>
        <v>NA</v>
      </c>
      <c r="M81" s="85"/>
    </row>
    <row r="82" spans="1:13" x14ac:dyDescent="0.25">
      <c r="A82" s="48"/>
      <c r="B82" s="49"/>
      <c r="C82" s="75" t="str">
        <f t="shared" si="8"/>
        <v xml:space="preserve"> </v>
      </c>
      <c r="D82" s="58"/>
      <c r="E82" s="49" t="str">
        <f t="shared" si="9"/>
        <v xml:space="preserve"> </v>
      </c>
      <c r="F82" s="45" t="str">
        <f t="shared" si="10"/>
        <v xml:space="preserve"> </v>
      </c>
      <c r="G82" s="45"/>
      <c r="H82" s="45"/>
      <c r="I82" s="45" t="str">
        <f t="shared" si="11"/>
        <v xml:space="preserve"> </v>
      </c>
      <c r="J82" s="74"/>
      <c r="K82" s="48" t="str">
        <f t="shared" si="6"/>
        <v>NA</v>
      </c>
      <c r="L82" s="45" t="str">
        <f t="shared" si="7"/>
        <v>NA</v>
      </c>
      <c r="M82" s="85"/>
    </row>
    <row r="83" spans="1:13" x14ac:dyDescent="0.25">
      <c r="A83" s="48"/>
      <c r="B83" s="49"/>
      <c r="C83" s="75" t="str">
        <f t="shared" si="8"/>
        <v xml:space="preserve"> </v>
      </c>
      <c r="D83" s="58"/>
      <c r="E83" s="49" t="str">
        <f t="shared" si="9"/>
        <v xml:space="preserve"> </v>
      </c>
      <c r="F83" s="45" t="str">
        <f t="shared" si="10"/>
        <v xml:space="preserve"> </v>
      </c>
      <c r="G83" s="45"/>
      <c r="H83" s="45"/>
      <c r="I83" s="45" t="str">
        <f t="shared" si="11"/>
        <v xml:space="preserve"> </v>
      </c>
      <c r="J83" s="74"/>
      <c r="K83" s="48" t="str">
        <f t="shared" si="6"/>
        <v>NA</v>
      </c>
      <c r="L83" s="45" t="str">
        <f t="shared" si="7"/>
        <v>NA</v>
      </c>
      <c r="M83" s="85"/>
    </row>
    <row r="84" spans="1:13" x14ac:dyDescent="0.25">
      <c r="A84" s="48"/>
      <c r="B84" s="49"/>
      <c r="C84" s="75" t="str">
        <f t="shared" si="8"/>
        <v xml:space="preserve"> </v>
      </c>
      <c r="D84" s="58"/>
      <c r="E84" s="49" t="str">
        <f t="shared" si="9"/>
        <v xml:space="preserve"> </v>
      </c>
      <c r="F84" s="45" t="str">
        <f t="shared" si="10"/>
        <v xml:space="preserve"> </v>
      </c>
      <c r="G84" s="45"/>
      <c r="H84" s="45"/>
      <c r="I84" s="45" t="str">
        <f t="shared" si="11"/>
        <v xml:space="preserve"> </v>
      </c>
      <c r="J84" s="74"/>
      <c r="K84" s="48" t="str">
        <f t="shared" si="6"/>
        <v>NA</v>
      </c>
      <c r="L84" s="45" t="str">
        <f t="shared" si="7"/>
        <v>NA</v>
      </c>
      <c r="M84" s="85"/>
    </row>
    <row r="85" spans="1:13" x14ac:dyDescent="0.25">
      <c r="A85" s="48"/>
      <c r="B85" s="49"/>
      <c r="C85" s="75" t="str">
        <f t="shared" si="8"/>
        <v xml:space="preserve"> </v>
      </c>
      <c r="D85" s="58"/>
      <c r="E85" s="49" t="str">
        <f t="shared" si="9"/>
        <v xml:space="preserve"> </v>
      </c>
      <c r="F85" s="45" t="str">
        <f t="shared" si="10"/>
        <v xml:space="preserve"> </v>
      </c>
      <c r="G85" s="45"/>
      <c r="H85" s="45"/>
      <c r="I85" s="45" t="str">
        <f t="shared" si="11"/>
        <v xml:space="preserve"> </v>
      </c>
      <c r="J85" s="74"/>
      <c r="K85" s="48" t="str">
        <f t="shared" si="6"/>
        <v>NA</v>
      </c>
      <c r="L85" s="45" t="str">
        <f t="shared" si="7"/>
        <v>NA</v>
      </c>
      <c r="M85" s="85"/>
    </row>
    <row r="86" spans="1:13" x14ac:dyDescent="0.25">
      <c r="A86" s="48"/>
      <c r="B86" s="49"/>
      <c r="C86" s="75" t="str">
        <f t="shared" si="8"/>
        <v xml:space="preserve"> </v>
      </c>
      <c r="D86" s="58"/>
      <c r="E86" s="49" t="str">
        <f t="shared" si="9"/>
        <v xml:space="preserve"> </v>
      </c>
      <c r="F86" s="45" t="str">
        <f t="shared" si="10"/>
        <v xml:space="preserve"> </v>
      </c>
      <c r="G86" s="45"/>
      <c r="H86" s="45"/>
      <c r="I86" s="45" t="str">
        <f t="shared" si="11"/>
        <v xml:space="preserve"> </v>
      </c>
      <c r="J86" s="74"/>
      <c r="K86" s="48" t="str">
        <f t="shared" si="6"/>
        <v>NA</v>
      </c>
      <c r="L86" s="45" t="str">
        <f t="shared" si="7"/>
        <v>NA</v>
      </c>
      <c r="M86" s="85"/>
    </row>
    <row r="87" spans="1:13" x14ac:dyDescent="0.25">
      <c r="A87" s="48"/>
      <c r="B87" s="49"/>
      <c r="C87" s="75" t="str">
        <f t="shared" si="8"/>
        <v xml:space="preserve"> </v>
      </c>
      <c r="D87" s="58"/>
      <c r="E87" s="49" t="str">
        <f t="shared" si="9"/>
        <v xml:space="preserve"> </v>
      </c>
      <c r="F87" s="45" t="str">
        <f t="shared" si="10"/>
        <v xml:space="preserve"> </v>
      </c>
      <c r="G87" s="45"/>
      <c r="H87" s="45"/>
      <c r="I87" s="45" t="str">
        <f t="shared" si="11"/>
        <v xml:space="preserve"> </v>
      </c>
      <c r="J87" s="74"/>
      <c r="K87" s="48" t="str">
        <f t="shared" si="6"/>
        <v>NA</v>
      </c>
      <c r="L87" s="45" t="str">
        <f t="shared" si="7"/>
        <v>NA</v>
      </c>
      <c r="M87" s="85"/>
    </row>
    <row r="88" spans="1:13" x14ac:dyDescent="0.25">
      <c r="A88" s="48"/>
      <c r="B88" s="49"/>
      <c r="C88" s="75" t="str">
        <f t="shared" si="8"/>
        <v xml:space="preserve"> </v>
      </c>
      <c r="D88" s="58"/>
      <c r="E88" s="49" t="str">
        <f t="shared" si="9"/>
        <v xml:space="preserve"> </v>
      </c>
      <c r="F88" s="45" t="str">
        <f t="shared" si="10"/>
        <v xml:space="preserve"> </v>
      </c>
      <c r="G88" s="45"/>
      <c r="H88" s="45"/>
      <c r="I88" s="45" t="str">
        <f t="shared" si="11"/>
        <v xml:space="preserve"> </v>
      </c>
      <c r="J88" s="74"/>
      <c r="K88" s="48" t="str">
        <f t="shared" si="6"/>
        <v>NA</v>
      </c>
      <c r="L88" s="45" t="str">
        <f t="shared" si="7"/>
        <v>NA</v>
      </c>
      <c r="M88" s="85"/>
    </row>
    <row r="89" spans="1:13" x14ac:dyDescent="0.25">
      <c r="A89" s="48"/>
      <c r="B89" s="49"/>
      <c r="C89" s="75" t="str">
        <f t="shared" si="8"/>
        <v xml:space="preserve"> </v>
      </c>
      <c r="D89" s="58"/>
      <c r="E89" s="49" t="str">
        <f t="shared" si="9"/>
        <v xml:space="preserve"> </v>
      </c>
      <c r="F89" s="45" t="str">
        <f t="shared" si="10"/>
        <v xml:space="preserve"> </v>
      </c>
      <c r="G89" s="45"/>
      <c r="H89" s="45"/>
      <c r="I89" s="45" t="str">
        <f t="shared" si="11"/>
        <v xml:space="preserve"> </v>
      </c>
      <c r="J89" s="74"/>
      <c r="K89" s="48" t="str">
        <f t="shared" si="6"/>
        <v>NA</v>
      </c>
      <c r="L89" s="45" t="str">
        <f t="shared" si="7"/>
        <v>NA</v>
      </c>
      <c r="M89" s="85"/>
    </row>
    <row r="90" spans="1:13" x14ac:dyDescent="0.25">
      <c r="A90" s="48"/>
      <c r="B90" s="49"/>
      <c r="C90" s="75" t="str">
        <f t="shared" si="8"/>
        <v xml:space="preserve"> </v>
      </c>
      <c r="D90" s="58"/>
      <c r="E90" s="49" t="str">
        <f t="shared" si="9"/>
        <v xml:space="preserve"> </v>
      </c>
      <c r="F90" s="45" t="str">
        <f t="shared" si="10"/>
        <v xml:space="preserve"> </v>
      </c>
      <c r="G90" s="45"/>
      <c r="H90" s="45"/>
      <c r="I90" s="45" t="str">
        <f t="shared" si="11"/>
        <v xml:space="preserve"> </v>
      </c>
      <c r="J90" s="74"/>
      <c r="K90" s="48" t="str">
        <f t="shared" si="6"/>
        <v>NA</v>
      </c>
      <c r="L90" s="45" t="str">
        <f t="shared" si="7"/>
        <v>NA</v>
      </c>
      <c r="M90" s="85"/>
    </row>
    <row r="91" spans="1:13" x14ac:dyDescent="0.25">
      <c r="A91" s="48"/>
      <c r="B91" s="49"/>
      <c r="C91" s="75" t="str">
        <f t="shared" si="8"/>
        <v xml:space="preserve"> </v>
      </c>
      <c r="D91" s="58"/>
      <c r="E91" s="49" t="str">
        <f t="shared" si="9"/>
        <v xml:space="preserve"> </v>
      </c>
      <c r="F91" s="45" t="str">
        <f t="shared" si="10"/>
        <v xml:space="preserve"> </v>
      </c>
      <c r="G91" s="45"/>
      <c r="H91" s="45"/>
      <c r="I91" s="45" t="str">
        <f t="shared" si="11"/>
        <v xml:space="preserve"> </v>
      </c>
      <c r="J91" s="74"/>
      <c r="K91" s="48" t="str">
        <f t="shared" si="6"/>
        <v>NA</v>
      </c>
      <c r="L91" s="45" t="str">
        <f t="shared" si="7"/>
        <v>NA</v>
      </c>
      <c r="M91" s="85"/>
    </row>
    <row r="92" spans="1:13" x14ac:dyDescent="0.25">
      <c r="A92" s="48"/>
      <c r="B92" s="49"/>
      <c r="C92" s="75" t="str">
        <f t="shared" si="8"/>
        <v xml:space="preserve"> </v>
      </c>
      <c r="D92" s="58"/>
      <c r="E92" s="49" t="str">
        <f t="shared" si="9"/>
        <v xml:space="preserve"> </v>
      </c>
      <c r="F92" s="45" t="str">
        <f t="shared" si="10"/>
        <v xml:space="preserve"> </v>
      </c>
      <c r="G92" s="45"/>
      <c r="H92" s="45"/>
      <c r="I92" s="45" t="str">
        <f t="shared" si="11"/>
        <v xml:space="preserve"> </v>
      </c>
      <c r="J92" s="74"/>
      <c r="K92" s="48" t="str">
        <f t="shared" si="6"/>
        <v>NA</v>
      </c>
      <c r="L92" s="45" t="str">
        <f t="shared" si="7"/>
        <v>NA</v>
      </c>
      <c r="M92" s="85"/>
    </row>
    <row r="93" spans="1:13" x14ac:dyDescent="0.25">
      <c r="A93" s="48"/>
      <c r="B93" s="49"/>
      <c r="C93" s="75" t="str">
        <f t="shared" si="8"/>
        <v xml:space="preserve"> </v>
      </c>
      <c r="D93" s="58"/>
      <c r="E93" s="49" t="str">
        <f t="shared" si="9"/>
        <v xml:space="preserve"> </v>
      </c>
      <c r="F93" s="45" t="str">
        <f t="shared" si="10"/>
        <v xml:space="preserve"> </v>
      </c>
      <c r="G93" s="45"/>
      <c r="H93" s="45"/>
      <c r="I93" s="45" t="str">
        <f t="shared" si="11"/>
        <v xml:space="preserve"> </v>
      </c>
      <c r="J93" s="74"/>
      <c r="K93" s="48" t="str">
        <f t="shared" si="6"/>
        <v>NA</v>
      </c>
      <c r="L93" s="45" t="str">
        <f t="shared" si="7"/>
        <v>NA</v>
      </c>
      <c r="M93" s="85"/>
    </row>
    <row r="94" spans="1:13" x14ac:dyDescent="0.25">
      <c r="A94" s="48"/>
      <c r="B94" s="49"/>
      <c r="C94" s="75" t="str">
        <f t="shared" si="8"/>
        <v xml:space="preserve"> </v>
      </c>
      <c r="D94" s="58"/>
      <c r="E94" s="49" t="str">
        <f t="shared" si="9"/>
        <v xml:space="preserve"> </v>
      </c>
      <c r="F94" s="45" t="str">
        <f t="shared" si="10"/>
        <v xml:space="preserve"> </v>
      </c>
      <c r="G94" s="45"/>
      <c r="H94" s="45"/>
      <c r="I94" s="45" t="str">
        <f t="shared" si="11"/>
        <v xml:space="preserve"> </v>
      </c>
      <c r="J94" s="74"/>
      <c r="K94" s="48" t="str">
        <f t="shared" si="6"/>
        <v>NA</v>
      </c>
      <c r="L94" s="45" t="str">
        <f t="shared" si="7"/>
        <v>NA</v>
      </c>
      <c r="M94" s="85"/>
    </row>
    <row r="95" spans="1:13" x14ac:dyDescent="0.25">
      <c r="A95" s="48"/>
      <c r="B95" s="49"/>
      <c r="C95" s="75" t="str">
        <f t="shared" si="8"/>
        <v xml:space="preserve"> </v>
      </c>
      <c r="D95" s="58"/>
      <c r="E95" s="49" t="str">
        <f t="shared" si="9"/>
        <v xml:space="preserve"> </v>
      </c>
      <c r="F95" s="45" t="str">
        <f t="shared" si="10"/>
        <v xml:space="preserve"> </v>
      </c>
      <c r="G95" s="45"/>
      <c r="H95" s="45"/>
      <c r="I95" s="45" t="str">
        <f t="shared" si="11"/>
        <v xml:space="preserve"> </v>
      </c>
      <c r="J95" s="74"/>
      <c r="K95" s="48" t="str">
        <f t="shared" si="6"/>
        <v>NA</v>
      </c>
      <c r="L95" s="45" t="str">
        <f t="shared" si="7"/>
        <v>NA</v>
      </c>
      <c r="M95" s="85"/>
    </row>
    <row r="96" spans="1:13" x14ac:dyDescent="0.25">
      <c r="A96" s="48"/>
      <c r="B96" s="49"/>
      <c r="C96" s="75" t="str">
        <f t="shared" si="8"/>
        <v xml:space="preserve"> </v>
      </c>
      <c r="D96" s="58"/>
      <c r="E96" s="49" t="str">
        <f t="shared" si="9"/>
        <v xml:space="preserve"> </v>
      </c>
      <c r="F96" s="45" t="str">
        <f t="shared" si="10"/>
        <v xml:space="preserve"> </v>
      </c>
      <c r="G96" s="45"/>
      <c r="H96" s="45"/>
      <c r="I96" s="45" t="str">
        <f t="shared" si="11"/>
        <v xml:space="preserve"> </v>
      </c>
      <c r="J96" s="74"/>
      <c r="K96" s="48" t="str">
        <f t="shared" si="6"/>
        <v>NA</v>
      </c>
      <c r="L96" s="45" t="str">
        <f t="shared" si="7"/>
        <v>NA</v>
      </c>
      <c r="M96" s="85"/>
    </row>
    <row r="97" spans="1:13" x14ac:dyDescent="0.25">
      <c r="A97" s="48"/>
      <c r="B97" s="49"/>
      <c r="C97" s="75" t="str">
        <f t="shared" si="8"/>
        <v xml:space="preserve"> </v>
      </c>
      <c r="D97" s="58"/>
      <c r="E97" s="49" t="str">
        <f t="shared" si="9"/>
        <v xml:space="preserve"> </v>
      </c>
      <c r="F97" s="45" t="str">
        <f t="shared" si="10"/>
        <v xml:space="preserve"> </v>
      </c>
      <c r="G97" s="45"/>
      <c r="H97" s="45"/>
      <c r="I97" s="45" t="str">
        <f t="shared" si="11"/>
        <v xml:space="preserve"> </v>
      </c>
      <c r="J97" s="74"/>
      <c r="K97" s="48" t="str">
        <f t="shared" si="6"/>
        <v>NA</v>
      </c>
      <c r="L97" s="45" t="str">
        <f t="shared" si="7"/>
        <v>NA</v>
      </c>
      <c r="M97" s="85"/>
    </row>
    <row r="98" spans="1:13" x14ac:dyDescent="0.25">
      <c r="A98" s="48"/>
      <c r="B98" s="49"/>
      <c r="C98" s="75" t="str">
        <f t="shared" si="8"/>
        <v xml:space="preserve"> </v>
      </c>
      <c r="D98" s="58"/>
      <c r="E98" s="49" t="str">
        <f t="shared" si="9"/>
        <v xml:space="preserve"> </v>
      </c>
      <c r="F98" s="45" t="str">
        <f t="shared" si="10"/>
        <v xml:space="preserve"> </v>
      </c>
      <c r="G98" s="45"/>
      <c r="H98" s="45"/>
      <c r="I98" s="45" t="str">
        <f t="shared" si="11"/>
        <v xml:space="preserve"> </v>
      </c>
      <c r="J98" s="74"/>
      <c r="K98" s="48" t="str">
        <f t="shared" si="6"/>
        <v>NA</v>
      </c>
      <c r="L98" s="45" t="str">
        <f t="shared" si="7"/>
        <v>NA</v>
      </c>
      <c r="M98" s="85"/>
    </row>
    <row r="99" spans="1:13" x14ac:dyDescent="0.25">
      <c r="A99" s="48"/>
      <c r="B99" s="49"/>
      <c r="C99" s="75" t="str">
        <f t="shared" si="8"/>
        <v xml:space="preserve"> </v>
      </c>
      <c r="D99" s="58"/>
      <c r="E99" s="49" t="str">
        <f t="shared" si="9"/>
        <v xml:space="preserve"> </v>
      </c>
      <c r="F99" s="45" t="str">
        <f t="shared" si="10"/>
        <v xml:space="preserve"> </v>
      </c>
      <c r="G99" s="45"/>
      <c r="H99" s="45"/>
      <c r="I99" s="45" t="str">
        <f t="shared" si="11"/>
        <v xml:space="preserve"> </v>
      </c>
      <c r="J99" s="74"/>
      <c r="K99" s="48" t="str">
        <f t="shared" si="6"/>
        <v>NA</v>
      </c>
      <c r="L99" s="45" t="str">
        <f t="shared" si="7"/>
        <v>NA</v>
      </c>
      <c r="M99" s="85"/>
    </row>
    <row r="100" spans="1:13" x14ac:dyDescent="0.25">
      <c r="A100" s="48"/>
      <c r="B100" s="49"/>
      <c r="C100" s="75" t="str">
        <f t="shared" si="8"/>
        <v xml:space="preserve"> </v>
      </c>
      <c r="D100" s="58"/>
      <c r="E100" s="49" t="str">
        <f t="shared" si="9"/>
        <v xml:space="preserve"> </v>
      </c>
      <c r="F100" s="45" t="str">
        <f t="shared" si="10"/>
        <v xml:space="preserve"> </v>
      </c>
      <c r="G100" s="45"/>
      <c r="H100" s="45"/>
      <c r="I100" s="45" t="str">
        <f t="shared" si="11"/>
        <v xml:space="preserve"> </v>
      </c>
      <c r="J100" s="74"/>
      <c r="K100" s="48" t="str">
        <f t="shared" si="6"/>
        <v>NA</v>
      </c>
      <c r="L100" s="45" t="str">
        <f t="shared" si="7"/>
        <v>NA</v>
      </c>
      <c r="M100" s="85"/>
    </row>
    <row r="101" spans="1:13" x14ac:dyDescent="0.25">
      <c r="A101" s="48"/>
      <c r="B101" s="49"/>
      <c r="C101" s="75" t="str">
        <f t="shared" si="8"/>
        <v xml:space="preserve"> </v>
      </c>
      <c r="D101" s="58"/>
      <c r="E101" s="49" t="str">
        <f t="shared" si="9"/>
        <v xml:space="preserve"> </v>
      </c>
      <c r="F101" s="45" t="str">
        <f t="shared" si="10"/>
        <v xml:space="preserve"> </v>
      </c>
      <c r="G101" s="45"/>
      <c r="H101" s="45"/>
      <c r="I101" s="45" t="str">
        <f t="shared" si="11"/>
        <v xml:space="preserve"> </v>
      </c>
      <c r="J101" s="74"/>
      <c r="K101" s="48" t="str">
        <f t="shared" si="6"/>
        <v>NA</v>
      </c>
      <c r="L101" s="45" t="str">
        <f t="shared" si="7"/>
        <v>NA</v>
      </c>
      <c r="M101" s="85"/>
    </row>
    <row r="102" spans="1:13" x14ac:dyDescent="0.25">
      <c r="A102" s="48"/>
      <c r="B102" s="49"/>
      <c r="C102" s="75" t="str">
        <f t="shared" si="8"/>
        <v xml:space="preserve"> </v>
      </c>
      <c r="D102" s="58"/>
      <c r="E102" s="49" t="str">
        <f t="shared" si="9"/>
        <v xml:space="preserve"> </v>
      </c>
      <c r="F102" s="45" t="str">
        <f t="shared" si="10"/>
        <v xml:space="preserve"> </v>
      </c>
      <c r="G102" s="45"/>
      <c r="H102" s="45"/>
      <c r="I102" s="45" t="str">
        <f t="shared" si="11"/>
        <v xml:space="preserve"> </v>
      </c>
      <c r="J102" s="74"/>
      <c r="K102" s="48" t="str">
        <f t="shared" si="6"/>
        <v>NA</v>
      </c>
      <c r="L102" s="45" t="str">
        <f t="shared" si="7"/>
        <v>NA</v>
      </c>
      <c r="M102" s="85"/>
    </row>
    <row r="103" spans="1:13" x14ac:dyDescent="0.25">
      <c r="A103" s="48"/>
      <c r="B103" s="49"/>
      <c r="C103" s="75" t="str">
        <f t="shared" si="8"/>
        <v xml:space="preserve"> </v>
      </c>
      <c r="D103" s="58"/>
      <c r="E103" s="49" t="str">
        <f t="shared" si="9"/>
        <v xml:space="preserve"> </v>
      </c>
      <c r="F103" s="45" t="str">
        <f t="shared" si="10"/>
        <v xml:space="preserve"> </v>
      </c>
      <c r="G103" s="45"/>
      <c r="H103" s="45"/>
      <c r="I103" s="45" t="str">
        <f t="shared" si="11"/>
        <v xml:space="preserve"> </v>
      </c>
      <c r="J103" s="74"/>
      <c r="K103" s="48" t="str">
        <f t="shared" si="6"/>
        <v>NA</v>
      </c>
      <c r="L103" s="45" t="str">
        <f t="shared" si="7"/>
        <v>NA</v>
      </c>
      <c r="M103" s="85"/>
    </row>
    <row r="104" spans="1:13" x14ac:dyDescent="0.25">
      <c r="A104" s="48"/>
      <c r="B104" s="49"/>
      <c r="C104" s="75" t="str">
        <f t="shared" si="8"/>
        <v xml:space="preserve"> </v>
      </c>
      <c r="D104" s="58"/>
      <c r="E104" s="49" t="str">
        <f t="shared" si="9"/>
        <v xml:space="preserve"> </v>
      </c>
      <c r="F104" s="45" t="str">
        <f t="shared" si="10"/>
        <v xml:space="preserve"> </v>
      </c>
      <c r="G104" s="45"/>
      <c r="H104" s="45"/>
      <c r="I104" s="45" t="str">
        <f t="shared" si="11"/>
        <v xml:space="preserve"> </v>
      </c>
      <c r="J104" s="74"/>
      <c r="K104" s="48" t="str">
        <f t="shared" si="6"/>
        <v>NA</v>
      </c>
      <c r="L104" s="45" t="str">
        <f t="shared" si="7"/>
        <v>NA</v>
      </c>
      <c r="M104" s="85"/>
    </row>
    <row r="105" spans="1:13" x14ac:dyDescent="0.25">
      <c r="A105" s="48"/>
      <c r="B105" s="49"/>
      <c r="C105" s="75" t="str">
        <f t="shared" si="8"/>
        <v xml:space="preserve"> </v>
      </c>
      <c r="D105" s="58"/>
      <c r="E105" s="49" t="str">
        <f t="shared" si="9"/>
        <v xml:space="preserve"> </v>
      </c>
      <c r="F105" s="45" t="str">
        <f t="shared" si="10"/>
        <v xml:space="preserve"> </v>
      </c>
      <c r="G105" s="45"/>
      <c r="H105" s="45"/>
      <c r="I105" s="45" t="str">
        <f t="shared" si="11"/>
        <v xml:space="preserve"> </v>
      </c>
      <c r="J105" s="74"/>
      <c r="K105" s="48" t="str">
        <f t="shared" si="6"/>
        <v>NA</v>
      </c>
      <c r="L105" s="45" t="str">
        <f t="shared" si="7"/>
        <v>NA</v>
      </c>
      <c r="M105" s="85"/>
    </row>
    <row r="106" spans="1:13" x14ac:dyDescent="0.25">
      <c r="A106" s="48"/>
      <c r="B106" s="49"/>
      <c r="C106" s="75" t="str">
        <f t="shared" si="8"/>
        <v xml:space="preserve"> </v>
      </c>
      <c r="D106" s="58"/>
      <c r="E106" s="49" t="str">
        <f t="shared" si="9"/>
        <v xml:space="preserve"> </v>
      </c>
      <c r="F106" s="45" t="str">
        <f t="shared" si="10"/>
        <v xml:space="preserve"> </v>
      </c>
      <c r="G106" s="45"/>
      <c r="H106" s="45"/>
      <c r="I106" s="45" t="str">
        <f t="shared" si="11"/>
        <v xml:space="preserve"> </v>
      </c>
      <c r="J106" s="74"/>
      <c r="K106" s="48" t="str">
        <f t="shared" si="6"/>
        <v>NA</v>
      </c>
      <c r="L106" s="45" t="str">
        <f t="shared" si="7"/>
        <v>NA</v>
      </c>
      <c r="M106" s="85"/>
    </row>
    <row r="107" spans="1:13" x14ac:dyDescent="0.25">
      <c r="A107" s="48"/>
      <c r="B107" s="49"/>
      <c r="C107" s="75" t="str">
        <f t="shared" si="8"/>
        <v xml:space="preserve"> </v>
      </c>
      <c r="D107" s="58"/>
      <c r="E107" s="49" t="str">
        <f t="shared" si="9"/>
        <v xml:space="preserve"> </v>
      </c>
      <c r="F107" s="45" t="str">
        <f t="shared" si="10"/>
        <v xml:space="preserve"> </v>
      </c>
      <c r="G107" s="45"/>
      <c r="H107" s="45"/>
      <c r="I107" s="45" t="str">
        <f t="shared" si="11"/>
        <v xml:space="preserve"> </v>
      </c>
      <c r="J107" s="74"/>
      <c r="K107" s="48" t="str">
        <f t="shared" si="6"/>
        <v>NA</v>
      </c>
      <c r="L107" s="45" t="str">
        <f t="shared" si="7"/>
        <v>NA</v>
      </c>
      <c r="M107" s="85"/>
    </row>
    <row r="108" spans="1:13" x14ac:dyDescent="0.25">
      <c r="A108" s="48"/>
      <c r="B108" s="49"/>
      <c r="C108" s="75" t="str">
        <f t="shared" si="8"/>
        <v xml:space="preserve"> </v>
      </c>
      <c r="D108" s="58"/>
      <c r="E108" s="49" t="str">
        <f t="shared" si="9"/>
        <v xml:space="preserve"> </v>
      </c>
      <c r="F108" s="45" t="str">
        <f t="shared" si="10"/>
        <v xml:space="preserve"> </v>
      </c>
      <c r="G108" s="45"/>
      <c r="H108" s="45"/>
      <c r="I108" s="45" t="str">
        <f t="shared" si="11"/>
        <v xml:space="preserve"> </v>
      </c>
      <c r="J108" s="74"/>
      <c r="K108" s="48" t="str">
        <f t="shared" si="6"/>
        <v>NA</v>
      </c>
      <c r="L108" s="45" t="str">
        <f t="shared" si="7"/>
        <v>NA</v>
      </c>
      <c r="M108" s="85"/>
    </row>
    <row r="109" spans="1:13" x14ac:dyDescent="0.25">
      <c r="A109" s="48"/>
      <c r="B109" s="49"/>
      <c r="C109" s="75" t="str">
        <f t="shared" si="8"/>
        <v xml:space="preserve"> </v>
      </c>
      <c r="D109" s="58"/>
      <c r="E109" s="49" t="str">
        <f t="shared" si="9"/>
        <v xml:space="preserve"> </v>
      </c>
      <c r="F109" s="45" t="str">
        <f t="shared" si="10"/>
        <v xml:space="preserve"> </v>
      </c>
      <c r="G109" s="45"/>
      <c r="H109" s="45"/>
      <c r="I109" s="45" t="str">
        <f t="shared" si="11"/>
        <v xml:space="preserve"> </v>
      </c>
      <c r="J109" s="74"/>
      <c r="K109" s="48" t="str">
        <f t="shared" si="6"/>
        <v>NA</v>
      </c>
      <c r="L109" s="45" t="str">
        <f t="shared" si="7"/>
        <v>NA</v>
      </c>
      <c r="M109" s="85"/>
    </row>
    <row r="110" spans="1:13" x14ac:dyDescent="0.25">
      <c r="A110" s="48"/>
      <c r="B110" s="49"/>
      <c r="C110" s="75" t="str">
        <f t="shared" si="8"/>
        <v xml:space="preserve"> </v>
      </c>
      <c r="D110" s="58"/>
      <c r="E110" s="49" t="str">
        <f t="shared" si="9"/>
        <v xml:space="preserve"> </v>
      </c>
      <c r="F110" s="45" t="str">
        <f t="shared" si="10"/>
        <v xml:space="preserve"> </v>
      </c>
      <c r="G110" s="45"/>
      <c r="H110" s="45"/>
      <c r="I110" s="45" t="str">
        <f t="shared" si="11"/>
        <v xml:space="preserve"> </v>
      </c>
      <c r="J110" s="74"/>
      <c r="K110" s="48" t="str">
        <f t="shared" si="6"/>
        <v>NA</v>
      </c>
      <c r="L110" s="45" t="str">
        <f t="shared" si="7"/>
        <v>NA</v>
      </c>
      <c r="M110" s="85"/>
    </row>
    <row r="111" spans="1:13" x14ac:dyDescent="0.25">
      <c r="A111" s="48"/>
      <c r="B111" s="49"/>
      <c r="C111" s="75" t="str">
        <f t="shared" si="8"/>
        <v xml:space="preserve"> </v>
      </c>
      <c r="D111" s="58"/>
      <c r="E111" s="49" t="str">
        <f t="shared" si="9"/>
        <v xml:space="preserve"> </v>
      </c>
      <c r="F111" s="45" t="str">
        <f t="shared" si="10"/>
        <v xml:space="preserve"> </v>
      </c>
      <c r="G111" s="45"/>
      <c r="H111" s="45"/>
      <c r="I111" s="45" t="str">
        <f t="shared" si="11"/>
        <v xml:space="preserve"> </v>
      </c>
      <c r="J111" s="74"/>
      <c r="K111" s="48" t="str">
        <f t="shared" si="6"/>
        <v>NA</v>
      </c>
      <c r="L111" s="45" t="str">
        <f t="shared" si="7"/>
        <v>NA</v>
      </c>
      <c r="M111" s="85"/>
    </row>
    <row r="112" spans="1:13" x14ac:dyDescent="0.25">
      <c r="A112" s="48"/>
      <c r="B112" s="49"/>
      <c r="C112" s="75" t="str">
        <f t="shared" si="8"/>
        <v xml:space="preserve"> </v>
      </c>
      <c r="D112" s="58"/>
      <c r="E112" s="49" t="str">
        <f t="shared" si="9"/>
        <v xml:space="preserve"> </v>
      </c>
      <c r="F112" s="45" t="str">
        <f t="shared" si="10"/>
        <v xml:space="preserve"> </v>
      </c>
      <c r="G112" s="45"/>
      <c r="H112" s="45"/>
      <c r="I112" s="45" t="str">
        <f t="shared" si="11"/>
        <v xml:space="preserve"> </v>
      </c>
      <c r="J112" s="74"/>
      <c r="K112" s="48" t="str">
        <f t="shared" si="6"/>
        <v>NA</v>
      </c>
      <c r="L112" s="45" t="str">
        <f t="shared" si="7"/>
        <v>NA</v>
      </c>
      <c r="M112" s="85"/>
    </row>
    <row r="113" spans="1:13" x14ac:dyDescent="0.25">
      <c r="A113" s="48"/>
      <c r="B113" s="49"/>
      <c r="C113" s="75" t="str">
        <f t="shared" si="8"/>
        <v xml:space="preserve"> </v>
      </c>
      <c r="D113" s="58"/>
      <c r="E113" s="49" t="str">
        <f t="shared" si="9"/>
        <v xml:space="preserve"> </v>
      </c>
      <c r="F113" s="45" t="str">
        <f t="shared" si="10"/>
        <v xml:space="preserve"> </v>
      </c>
      <c r="G113" s="45"/>
      <c r="H113" s="45"/>
      <c r="I113" s="45" t="str">
        <f t="shared" si="11"/>
        <v xml:space="preserve"> </v>
      </c>
      <c r="J113" s="74"/>
      <c r="K113" s="48" t="str">
        <f t="shared" si="6"/>
        <v>NA</v>
      </c>
      <c r="L113" s="45" t="str">
        <f t="shared" si="7"/>
        <v>NA</v>
      </c>
      <c r="M113" s="85"/>
    </row>
    <row r="114" spans="1:13" x14ac:dyDescent="0.25">
      <c r="A114" s="48"/>
      <c r="B114" s="49"/>
      <c r="C114" s="75" t="str">
        <f t="shared" si="8"/>
        <v xml:space="preserve"> </v>
      </c>
      <c r="D114" s="58"/>
      <c r="E114" s="49" t="str">
        <f t="shared" si="9"/>
        <v xml:space="preserve"> </v>
      </c>
      <c r="F114" s="45" t="str">
        <f t="shared" si="10"/>
        <v xml:space="preserve"> </v>
      </c>
      <c r="G114" s="45"/>
      <c r="H114" s="45"/>
      <c r="I114" s="45" t="str">
        <f t="shared" si="11"/>
        <v xml:space="preserve"> </v>
      </c>
      <c r="J114" s="74"/>
      <c r="K114" s="48" t="str">
        <f t="shared" si="6"/>
        <v>NA</v>
      </c>
      <c r="L114" s="45" t="str">
        <f t="shared" si="7"/>
        <v>NA</v>
      </c>
      <c r="M114" s="85"/>
    </row>
    <row r="115" spans="1:13" x14ac:dyDescent="0.25">
      <c r="A115" s="48"/>
      <c r="B115" s="49"/>
      <c r="C115" s="75" t="str">
        <f t="shared" si="8"/>
        <v xml:space="preserve"> </v>
      </c>
      <c r="D115" s="58"/>
      <c r="E115" s="49" t="str">
        <f t="shared" si="9"/>
        <v xml:space="preserve"> </v>
      </c>
      <c r="F115" s="45" t="str">
        <f t="shared" si="10"/>
        <v xml:space="preserve"> </v>
      </c>
      <c r="G115" s="45"/>
      <c r="H115" s="45"/>
      <c r="I115" s="45" t="str">
        <f t="shared" si="11"/>
        <v xml:space="preserve"> </v>
      </c>
      <c r="J115" s="74"/>
      <c r="K115" s="48" t="str">
        <f t="shared" si="6"/>
        <v>NA</v>
      </c>
      <c r="L115" s="45" t="str">
        <f t="shared" si="7"/>
        <v>NA</v>
      </c>
      <c r="M115" s="85"/>
    </row>
    <row r="116" spans="1:13" x14ac:dyDescent="0.25">
      <c r="A116" s="48"/>
      <c r="B116" s="49"/>
      <c r="C116" s="75" t="str">
        <f t="shared" si="8"/>
        <v xml:space="preserve"> </v>
      </c>
      <c r="D116" s="58"/>
      <c r="E116" s="49" t="str">
        <f t="shared" si="9"/>
        <v xml:space="preserve"> </v>
      </c>
      <c r="F116" s="45" t="str">
        <f t="shared" si="10"/>
        <v xml:space="preserve"> </v>
      </c>
      <c r="G116" s="45"/>
      <c r="H116" s="45"/>
      <c r="I116" s="45" t="str">
        <f t="shared" si="11"/>
        <v xml:space="preserve"> </v>
      </c>
      <c r="J116" s="74"/>
      <c r="K116" s="48" t="str">
        <f t="shared" si="6"/>
        <v>NA</v>
      </c>
      <c r="L116" s="45" t="str">
        <f t="shared" si="7"/>
        <v>NA</v>
      </c>
      <c r="M116" s="85"/>
    </row>
    <row r="117" spans="1:13" x14ac:dyDescent="0.25">
      <c r="A117" s="48"/>
      <c r="B117" s="49"/>
      <c r="C117" s="75" t="str">
        <f t="shared" si="8"/>
        <v xml:space="preserve"> </v>
      </c>
      <c r="D117" s="58"/>
      <c r="E117" s="49" t="str">
        <f t="shared" si="9"/>
        <v xml:space="preserve"> </v>
      </c>
      <c r="F117" s="45" t="str">
        <f t="shared" si="10"/>
        <v xml:space="preserve"> </v>
      </c>
      <c r="G117" s="45"/>
      <c r="H117" s="45"/>
      <c r="I117" s="45" t="str">
        <f t="shared" si="11"/>
        <v xml:space="preserve"> </v>
      </c>
      <c r="J117" s="74"/>
      <c r="K117" s="48" t="str">
        <f t="shared" si="6"/>
        <v>NA</v>
      </c>
      <c r="L117" s="45" t="str">
        <f t="shared" si="7"/>
        <v>NA</v>
      </c>
      <c r="M117" s="85"/>
    </row>
    <row r="118" spans="1:13" x14ac:dyDescent="0.25">
      <c r="A118" s="48"/>
      <c r="B118" s="49"/>
      <c r="C118" s="75" t="str">
        <f t="shared" si="8"/>
        <v xml:space="preserve"> </v>
      </c>
      <c r="D118" s="58"/>
      <c r="E118" s="49" t="str">
        <f t="shared" si="9"/>
        <v xml:space="preserve"> </v>
      </c>
      <c r="F118" s="45" t="str">
        <f t="shared" si="10"/>
        <v xml:space="preserve"> </v>
      </c>
      <c r="G118" s="45"/>
      <c r="H118" s="45"/>
      <c r="I118" s="45" t="str">
        <f t="shared" si="11"/>
        <v xml:space="preserve"> </v>
      </c>
      <c r="J118" s="74"/>
      <c r="K118" s="48" t="str">
        <f t="shared" si="6"/>
        <v>NA</v>
      </c>
      <c r="L118" s="45" t="str">
        <f t="shared" si="7"/>
        <v>NA</v>
      </c>
      <c r="M118" s="85"/>
    </row>
    <row r="119" spans="1:13" x14ac:dyDescent="0.25">
      <c r="A119" s="48"/>
      <c r="B119" s="49"/>
      <c r="C119" s="75" t="str">
        <f t="shared" si="8"/>
        <v xml:space="preserve"> </v>
      </c>
      <c r="D119" s="58"/>
      <c r="E119" s="49" t="str">
        <f t="shared" si="9"/>
        <v xml:space="preserve"> </v>
      </c>
      <c r="F119" s="45" t="str">
        <f t="shared" si="10"/>
        <v xml:space="preserve"> </v>
      </c>
      <c r="G119" s="45"/>
      <c r="H119" s="45"/>
      <c r="I119" s="45" t="str">
        <f t="shared" si="11"/>
        <v xml:space="preserve"> </v>
      </c>
      <c r="J119" s="74"/>
      <c r="K119" s="48" t="str">
        <f t="shared" si="6"/>
        <v>NA</v>
      </c>
      <c r="L119" s="45" t="str">
        <f t="shared" si="7"/>
        <v>NA</v>
      </c>
      <c r="M119" s="85"/>
    </row>
    <row r="120" spans="1:13" x14ac:dyDescent="0.25">
      <c r="A120" s="48"/>
      <c r="B120" s="49"/>
      <c r="C120" s="75" t="str">
        <f t="shared" si="8"/>
        <v xml:space="preserve"> </v>
      </c>
      <c r="D120" s="58"/>
      <c r="E120" s="49" t="str">
        <f t="shared" si="9"/>
        <v xml:space="preserve"> </v>
      </c>
      <c r="F120" s="45" t="str">
        <f t="shared" si="10"/>
        <v xml:space="preserve"> </v>
      </c>
      <c r="G120" s="45"/>
      <c r="H120" s="45"/>
      <c r="I120" s="45" t="str">
        <f t="shared" si="11"/>
        <v xml:space="preserve"> </v>
      </c>
      <c r="J120" s="74"/>
      <c r="K120" s="48" t="str">
        <f t="shared" si="6"/>
        <v>NA</v>
      </c>
      <c r="L120" s="45" t="str">
        <f t="shared" si="7"/>
        <v>NA</v>
      </c>
      <c r="M120" s="85"/>
    </row>
    <row r="121" spans="1:13" x14ac:dyDescent="0.25">
      <c r="A121" s="48"/>
      <c r="B121" s="49"/>
      <c r="C121" s="75" t="str">
        <f t="shared" si="8"/>
        <v xml:space="preserve"> </v>
      </c>
      <c r="D121" s="58"/>
      <c r="E121" s="49" t="str">
        <f t="shared" si="9"/>
        <v xml:space="preserve"> </v>
      </c>
      <c r="F121" s="45" t="str">
        <f t="shared" si="10"/>
        <v xml:space="preserve"> </v>
      </c>
      <c r="G121" s="45"/>
      <c r="H121" s="45"/>
      <c r="I121" s="45" t="str">
        <f t="shared" si="11"/>
        <v xml:space="preserve"> </v>
      </c>
      <c r="J121" s="74"/>
      <c r="K121" s="48" t="str">
        <f t="shared" si="6"/>
        <v>NA</v>
      </c>
      <c r="L121" s="45" t="str">
        <f t="shared" si="7"/>
        <v>NA</v>
      </c>
      <c r="M121" s="85"/>
    </row>
    <row r="122" spans="1:13" x14ac:dyDescent="0.25">
      <c r="A122" s="48"/>
      <c r="B122" s="49"/>
      <c r="C122" s="75" t="str">
        <f t="shared" si="8"/>
        <v xml:space="preserve"> </v>
      </c>
      <c r="D122" s="58"/>
      <c r="E122" s="49" t="str">
        <f t="shared" si="9"/>
        <v xml:space="preserve"> </v>
      </c>
      <c r="F122" s="45" t="str">
        <f t="shared" si="10"/>
        <v xml:space="preserve"> </v>
      </c>
      <c r="G122" s="45"/>
      <c r="H122" s="45"/>
      <c r="I122" s="45" t="str">
        <f t="shared" si="11"/>
        <v xml:space="preserve"> </v>
      </c>
      <c r="J122" s="74"/>
      <c r="K122" s="48" t="str">
        <f t="shared" si="6"/>
        <v>NA</v>
      </c>
      <c r="L122" s="45" t="str">
        <f t="shared" si="7"/>
        <v>NA</v>
      </c>
      <c r="M122" s="85"/>
    </row>
    <row r="123" spans="1:13" x14ac:dyDescent="0.25">
      <c r="A123" s="48"/>
      <c r="B123" s="49"/>
      <c r="C123" s="75" t="str">
        <f t="shared" si="8"/>
        <v xml:space="preserve"> </v>
      </c>
      <c r="D123" s="58"/>
      <c r="E123" s="49" t="str">
        <f t="shared" si="9"/>
        <v xml:space="preserve"> </v>
      </c>
      <c r="F123" s="45" t="str">
        <f t="shared" si="10"/>
        <v xml:space="preserve"> </v>
      </c>
      <c r="G123" s="45"/>
      <c r="H123" s="45"/>
      <c r="I123" s="45" t="str">
        <f t="shared" si="11"/>
        <v xml:space="preserve"> </v>
      </c>
      <c r="J123" s="74"/>
      <c r="K123" s="48" t="str">
        <f t="shared" si="6"/>
        <v>NA</v>
      </c>
      <c r="L123" s="45" t="str">
        <f t="shared" si="7"/>
        <v>NA</v>
      </c>
      <c r="M123" s="85"/>
    </row>
    <row r="124" spans="1:13" x14ac:dyDescent="0.25">
      <c r="A124" s="48"/>
      <c r="B124" s="49"/>
      <c r="C124" s="75" t="str">
        <f t="shared" si="8"/>
        <v xml:space="preserve"> </v>
      </c>
      <c r="D124" s="58"/>
      <c r="E124" s="49" t="str">
        <f t="shared" si="9"/>
        <v xml:space="preserve"> </v>
      </c>
      <c r="F124" s="45" t="str">
        <f t="shared" si="10"/>
        <v xml:space="preserve"> </v>
      </c>
      <c r="G124" s="45"/>
      <c r="H124" s="45"/>
      <c r="I124" s="45" t="str">
        <f t="shared" si="11"/>
        <v xml:space="preserve"> </v>
      </c>
      <c r="J124" s="74"/>
      <c r="K124" s="48" t="str">
        <f t="shared" si="6"/>
        <v>NA</v>
      </c>
      <c r="L124" s="45" t="str">
        <f t="shared" si="7"/>
        <v>NA</v>
      </c>
      <c r="M124" s="85"/>
    </row>
    <row r="125" spans="1:13" x14ac:dyDescent="0.25">
      <c r="A125" s="48"/>
      <c r="B125" s="49"/>
      <c r="C125" s="75" t="str">
        <f t="shared" si="8"/>
        <v xml:space="preserve"> </v>
      </c>
      <c r="D125" s="58"/>
      <c r="E125" s="49" t="str">
        <f t="shared" si="9"/>
        <v xml:space="preserve"> </v>
      </c>
      <c r="F125" s="45" t="str">
        <f t="shared" si="10"/>
        <v xml:space="preserve"> </v>
      </c>
      <c r="G125" s="45"/>
      <c r="H125" s="45"/>
      <c r="I125" s="45" t="str">
        <f t="shared" si="11"/>
        <v xml:space="preserve"> </v>
      </c>
      <c r="J125" s="74"/>
      <c r="K125" s="48" t="str">
        <f t="shared" si="6"/>
        <v>NA</v>
      </c>
      <c r="L125" s="45" t="str">
        <f t="shared" si="7"/>
        <v>NA</v>
      </c>
      <c r="M125" s="85"/>
    </row>
    <row r="126" spans="1:13" x14ac:dyDescent="0.25">
      <c r="A126" s="48"/>
      <c r="B126" s="49"/>
      <c r="C126" s="75" t="str">
        <f t="shared" si="8"/>
        <v xml:space="preserve"> </v>
      </c>
      <c r="D126" s="58"/>
      <c r="E126" s="49" t="str">
        <f t="shared" si="9"/>
        <v xml:space="preserve"> </v>
      </c>
      <c r="F126" s="45" t="str">
        <f t="shared" si="10"/>
        <v xml:space="preserve"> </v>
      </c>
      <c r="G126" s="45"/>
      <c r="H126" s="45"/>
      <c r="I126" s="45" t="str">
        <f t="shared" si="11"/>
        <v xml:space="preserve"> </v>
      </c>
      <c r="J126" s="74"/>
      <c r="K126" s="48" t="str">
        <f t="shared" si="6"/>
        <v>NA</v>
      </c>
      <c r="L126" s="45" t="str">
        <f t="shared" si="7"/>
        <v>NA</v>
      </c>
      <c r="M126" s="85"/>
    </row>
    <row r="127" spans="1:13" x14ac:dyDescent="0.25">
      <c r="A127" s="48"/>
      <c r="B127" s="49"/>
      <c r="C127" s="75" t="str">
        <f t="shared" si="8"/>
        <v xml:space="preserve"> </v>
      </c>
      <c r="D127" s="58"/>
      <c r="E127" s="49" t="str">
        <f t="shared" si="9"/>
        <v xml:space="preserve"> </v>
      </c>
      <c r="F127" s="45" t="str">
        <f t="shared" si="10"/>
        <v xml:space="preserve"> </v>
      </c>
      <c r="G127" s="45"/>
      <c r="H127" s="45"/>
      <c r="I127" s="45" t="str">
        <f t="shared" si="11"/>
        <v xml:space="preserve"> </v>
      </c>
      <c r="J127" s="74"/>
      <c r="K127" s="48" t="str">
        <f t="shared" si="6"/>
        <v>NA</v>
      </c>
      <c r="L127" s="45" t="str">
        <f t="shared" si="7"/>
        <v>NA</v>
      </c>
      <c r="M127" s="85"/>
    </row>
    <row r="128" spans="1:13" x14ac:dyDescent="0.25">
      <c r="A128" s="48"/>
      <c r="B128" s="49"/>
      <c r="C128" s="75" t="str">
        <f t="shared" si="8"/>
        <v xml:space="preserve"> </v>
      </c>
      <c r="D128" s="58"/>
      <c r="E128" s="49" t="str">
        <f t="shared" si="9"/>
        <v xml:space="preserve"> </v>
      </c>
      <c r="F128" s="45" t="str">
        <f t="shared" si="10"/>
        <v xml:space="preserve"> </v>
      </c>
      <c r="G128" s="45"/>
      <c r="H128" s="45"/>
      <c r="I128" s="45" t="str">
        <f t="shared" si="11"/>
        <v xml:space="preserve"> </v>
      </c>
      <c r="J128" s="74"/>
      <c r="K128" s="48" t="str">
        <f t="shared" si="6"/>
        <v>NA</v>
      </c>
      <c r="L128" s="45" t="str">
        <f t="shared" si="7"/>
        <v>NA</v>
      </c>
      <c r="M128" s="85"/>
    </row>
    <row r="129" spans="1:13" x14ac:dyDescent="0.25">
      <c r="A129" s="48"/>
      <c r="B129" s="49"/>
      <c r="C129" s="75" t="str">
        <f t="shared" si="8"/>
        <v xml:space="preserve"> </v>
      </c>
      <c r="D129" s="58"/>
      <c r="E129" s="49" t="str">
        <f t="shared" si="9"/>
        <v xml:space="preserve"> </v>
      </c>
      <c r="F129" s="45" t="str">
        <f t="shared" si="10"/>
        <v xml:space="preserve"> </v>
      </c>
      <c r="G129" s="45"/>
      <c r="H129" s="45"/>
      <c r="I129" s="45" t="str">
        <f t="shared" si="11"/>
        <v xml:space="preserve"> </v>
      </c>
      <c r="J129" s="74"/>
      <c r="K129" s="48" t="str">
        <f t="shared" si="6"/>
        <v>NA</v>
      </c>
      <c r="L129" s="45" t="str">
        <f t="shared" si="7"/>
        <v>NA</v>
      </c>
      <c r="M129" s="85"/>
    </row>
    <row r="130" spans="1:13" x14ac:dyDescent="0.25">
      <c r="A130" s="48"/>
      <c r="B130" s="49"/>
      <c r="C130" s="75" t="str">
        <f t="shared" si="8"/>
        <v xml:space="preserve"> </v>
      </c>
      <c r="D130" s="58"/>
      <c r="E130" s="49" t="str">
        <f t="shared" si="9"/>
        <v xml:space="preserve"> </v>
      </c>
      <c r="F130" s="45" t="str">
        <f t="shared" si="10"/>
        <v xml:space="preserve"> </v>
      </c>
      <c r="G130" s="45"/>
      <c r="H130" s="45"/>
      <c r="I130" s="45" t="str">
        <f t="shared" si="11"/>
        <v xml:space="preserve"> </v>
      </c>
      <c r="J130" s="74"/>
      <c r="K130" s="48" t="str">
        <f t="shared" si="6"/>
        <v>NA</v>
      </c>
      <c r="L130" s="45" t="str">
        <f t="shared" si="7"/>
        <v>NA</v>
      </c>
      <c r="M130" s="85"/>
    </row>
    <row r="131" spans="1:13" x14ac:dyDescent="0.25">
      <c r="A131" s="48"/>
      <c r="B131" s="49"/>
      <c r="C131" s="75" t="str">
        <f t="shared" si="8"/>
        <v xml:space="preserve"> </v>
      </c>
      <c r="D131" s="58"/>
      <c r="E131" s="49" t="str">
        <f t="shared" si="9"/>
        <v xml:space="preserve"> </v>
      </c>
      <c r="F131" s="45" t="str">
        <f t="shared" si="10"/>
        <v xml:space="preserve"> </v>
      </c>
      <c r="G131" s="45"/>
      <c r="H131" s="45"/>
      <c r="I131" s="45" t="str">
        <f t="shared" si="11"/>
        <v xml:space="preserve"> </v>
      </c>
      <c r="J131" s="74"/>
      <c r="K131" s="48" t="str">
        <f t="shared" si="6"/>
        <v>NA</v>
      </c>
      <c r="L131" s="45" t="str">
        <f t="shared" si="7"/>
        <v>NA</v>
      </c>
      <c r="M131" s="85"/>
    </row>
    <row r="132" spans="1:13" x14ac:dyDescent="0.25">
      <c r="A132" s="48"/>
      <c r="B132" s="49"/>
      <c r="C132" s="75" t="str">
        <f t="shared" si="8"/>
        <v xml:space="preserve"> </v>
      </c>
      <c r="D132" s="58"/>
      <c r="E132" s="49" t="str">
        <f t="shared" si="9"/>
        <v xml:space="preserve"> </v>
      </c>
      <c r="F132" s="45" t="str">
        <f t="shared" si="10"/>
        <v xml:space="preserve"> </v>
      </c>
      <c r="G132" s="45"/>
      <c r="H132" s="45"/>
      <c r="I132" s="45" t="str">
        <f t="shared" si="11"/>
        <v xml:space="preserve"> </v>
      </c>
      <c r="J132" s="74"/>
      <c r="K132" s="48" t="str">
        <f t="shared" si="6"/>
        <v>NA</v>
      </c>
      <c r="L132" s="45" t="str">
        <f t="shared" si="7"/>
        <v>NA</v>
      </c>
      <c r="M132" s="85"/>
    </row>
    <row r="133" spans="1:13" x14ac:dyDescent="0.25">
      <c r="A133" s="48"/>
      <c r="B133" s="49"/>
      <c r="C133" s="75" t="str">
        <f t="shared" si="8"/>
        <v xml:space="preserve"> </v>
      </c>
      <c r="D133" s="58"/>
      <c r="E133" s="49" t="str">
        <f t="shared" si="9"/>
        <v xml:space="preserve"> </v>
      </c>
      <c r="F133" s="45" t="str">
        <f t="shared" si="10"/>
        <v xml:space="preserve"> </v>
      </c>
      <c r="G133" s="45"/>
      <c r="H133" s="45"/>
      <c r="I133" s="45" t="str">
        <f t="shared" si="11"/>
        <v xml:space="preserve"> </v>
      </c>
      <c r="J133" s="74"/>
      <c r="K133" s="48" t="str">
        <f t="shared" si="6"/>
        <v>NA</v>
      </c>
      <c r="L133" s="45" t="str">
        <f t="shared" si="7"/>
        <v>NA</v>
      </c>
      <c r="M133" s="85"/>
    </row>
    <row r="134" spans="1:13" x14ac:dyDescent="0.25">
      <c r="A134" s="48"/>
      <c r="B134" s="49"/>
      <c r="C134" s="75" t="str">
        <f t="shared" si="8"/>
        <v xml:space="preserve"> </v>
      </c>
      <c r="D134" s="58"/>
      <c r="E134" s="49" t="str">
        <f t="shared" si="9"/>
        <v xml:space="preserve"> </v>
      </c>
      <c r="F134" s="45" t="str">
        <f t="shared" si="10"/>
        <v xml:space="preserve"> </v>
      </c>
      <c r="G134" s="45"/>
      <c r="H134" s="45"/>
      <c r="I134" s="45" t="str">
        <f t="shared" si="11"/>
        <v xml:space="preserve"> </v>
      </c>
      <c r="J134" s="74"/>
      <c r="K134" s="48" t="str">
        <f t="shared" si="6"/>
        <v>NA</v>
      </c>
      <c r="L134" s="45" t="str">
        <f t="shared" si="7"/>
        <v>NA</v>
      </c>
      <c r="M134" s="85"/>
    </row>
    <row r="135" spans="1:13" x14ac:dyDescent="0.25">
      <c r="A135" s="48"/>
      <c r="B135" s="49"/>
      <c r="C135" s="75" t="str">
        <f t="shared" si="8"/>
        <v xml:space="preserve"> </v>
      </c>
      <c r="D135" s="58"/>
      <c r="E135" s="49" t="str">
        <f t="shared" si="9"/>
        <v xml:space="preserve"> </v>
      </c>
      <c r="F135" s="45" t="str">
        <f t="shared" si="10"/>
        <v xml:space="preserve"> </v>
      </c>
      <c r="G135" s="45"/>
      <c r="H135" s="45"/>
      <c r="I135" s="45" t="str">
        <f t="shared" si="11"/>
        <v xml:space="preserve"> </v>
      </c>
      <c r="J135" s="74"/>
      <c r="K135" s="48" t="str">
        <f t="shared" si="6"/>
        <v>NA</v>
      </c>
      <c r="L135" s="45" t="str">
        <f t="shared" si="7"/>
        <v>NA</v>
      </c>
      <c r="M135" s="85"/>
    </row>
    <row r="136" spans="1:13" x14ac:dyDescent="0.25">
      <c r="A136" s="48"/>
      <c r="B136" s="49"/>
      <c r="C136" s="75" t="str">
        <f t="shared" si="8"/>
        <v xml:space="preserve"> </v>
      </c>
      <c r="D136" s="58"/>
      <c r="E136" s="49" t="str">
        <f t="shared" si="9"/>
        <v xml:space="preserve"> </v>
      </c>
      <c r="F136" s="45" t="str">
        <f t="shared" si="10"/>
        <v xml:space="preserve"> </v>
      </c>
      <c r="G136" s="45"/>
      <c r="H136" s="45"/>
      <c r="I136" s="45" t="str">
        <f t="shared" si="11"/>
        <v xml:space="preserve"> </v>
      </c>
      <c r="J136" s="74"/>
      <c r="K136" s="48" t="str">
        <f t="shared" si="6"/>
        <v>NA</v>
      </c>
      <c r="L136" s="45" t="str">
        <f t="shared" si="7"/>
        <v>NA</v>
      </c>
      <c r="M136" s="85"/>
    </row>
    <row r="137" spans="1:13" x14ac:dyDescent="0.25">
      <c r="A137" s="48"/>
      <c r="B137" s="49"/>
      <c r="C137" s="75" t="str">
        <f t="shared" si="8"/>
        <v xml:space="preserve"> </v>
      </c>
      <c r="D137" s="58"/>
      <c r="E137" s="49" t="str">
        <f t="shared" si="9"/>
        <v xml:space="preserve"> </v>
      </c>
      <c r="F137" s="45" t="str">
        <f t="shared" si="10"/>
        <v xml:space="preserve"> </v>
      </c>
      <c r="G137" s="45"/>
      <c r="H137" s="45"/>
      <c r="I137" s="45" t="str">
        <f t="shared" si="11"/>
        <v xml:space="preserve"> </v>
      </c>
      <c r="J137" s="74"/>
      <c r="K137" s="48" t="str">
        <f t="shared" si="6"/>
        <v>NA</v>
      </c>
      <c r="L137" s="45" t="str">
        <f t="shared" si="7"/>
        <v>NA</v>
      </c>
      <c r="M137" s="85"/>
    </row>
    <row r="138" spans="1:13" x14ac:dyDescent="0.25">
      <c r="A138" s="48"/>
      <c r="B138" s="49"/>
      <c r="C138" s="75" t="str">
        <f t="shared" si="8"/>
        <v xml:space="preserve"> </v>
      </c>
      <c r="D138" s="58"/>
      <c r="E138" s="49" t="str">
        <f t="shared" si="9"/>
        <v xml:space="preserve"> </v>
      </c>
      <c r="F138" s="45" t="str">
        <f t="shared" si="10"/>
        <v xml:space="preserve"> </v>
      </c>
      <c r="G138" s="45"/>
      <c r="H138" s="45"/>
      <c r="I138" s="45" t="str">
        <f t="shared" si="11"/>
        <v xml:space="preserve"> </v>
      </c>
      <c r="J138" s="74"/>
      <c r="K138" s="48" t="str">
        <f t="shared" si="6"/>
        <v>NA</v>
      </c>
      <c r="L138" s="45" t="str">
        <f t="shared" si="7"/>
        <v>NA</v>
      </c>
      <c r="M138" s="85"/>
    </row>
    <row r="139" spans="1:13" x14ac:dyDescent="0.25">
      <c r="A139" s="48"/>
      <c r="B139" s="49"/>
      <c r="C139" s="75" t="str">
        <f t="shared" si="8"/>
        <v xml:space="preserve"> </v>
      </c>
      <c r="D139" s="58"/>
      <c r="E139" s="49" t="str">
        <f t="shared" si="9"/>
        <v xml:space="preserve"> </v>
      </c>
      <c r="F139" s="45" t="str">
        <f t="shared" si="10"/>
        <v xml:space="preserve"> </v>
      </c>
      <c r="G139" s="45"/>
      <c r="H139" s="45"/>
      <c r="I139" s="45" t="str">
        <f t="shared" si="11"/>
        <v xml:space="preserve"> </v>
      </c>
      <c r="J139" s="74"/>
      <c r="K139" s="48" t="str">
        <f t="shared" si="6"/>
        <v>NA</v>
      </c>
      <c r="L139" s="45" t="str">
        <f t="shared" si="7"/>
        <v>NA</v>
      </c>
      <c r="M139" s="85"/>
    </row>
    <row r="140" spans="1:13" x14ac:dyDescent="0.25">
      <c r="A140" s="48"/>
      <c r="B140" s="49"/>
      <c r="C140" s="75" t="str">
        <f t="shared" si="8"/>
        <v xml:space="preserve"> </v>
      </c>
      <c r="D140" s="58"/>
      <c r="E140" s="49" t="str">
        <f t="shared" si="9"/>
        <v xml:space="preserve"> </v>
      </c>
      <c r="F140" s="45" t="str">
        <f t="shared" si="10"/>
        <v xml:space="preserve"> </v>
      </c>
      <c r="G140" s="45"/>
      <c r="H140" s="45"/>
      <c r="I140" s="45" t="str">
        <f t="shared" si="11"/>
        <v xml:space="preserve"> </v>
      </c>
      <c r="J140" s="74"/>
      <c r="K140" s="48" t="str">
        <f t="shared" ref="K140:K203" si="12">IF(H140="","NA","A compléter")</f>
        <v>NA</v>
      </c>
      <c r="L140" s="45" t="str">
        <f t="shared" ref="L140:L203" si="13">IF(H140="","NA","A compléter")</f>
        <v>NA</v>
      </c>
      <c r="M140" s="85"/>
    </row>
    <row r="141" spans="1:13" x14ac:dyDescent="0.25">
      <c r="A141" s="48"/>
      <c r="B141" s="49"/>
      <c r="C141" s="75" t="str">
        <f t="shared" si="8"/>
        <v xml:space="preserve"> </v>
      </c>
      <c r="D141" s="58"/>
      <c r="E141" s="49" t="str">
        <f t="shared" si="9"/>
        <v xml:space="preserve"> </v>
      </c>
      <c r="F141" s="45" t="str">
        <f t="shared" si="10"/>
        <v xml:space="preserve"> </v>
      </c>
      <c r="G141" s="45"/>
      <c r="H141" s="45"/>
      <c r="I141" s="45" t="str">
        <f t="shared" si="11"/>
        <v xml:space="preserve"> </v>
      </c>
      <c r="J141" s="74"/>
      <c r="K141" s="48" t="str">
        <f t="shared" si="12"/>
        <v>NA</v>
      </c>
      <c r="L141" s="45" t="str">
        <f t="shared" si="13"/>
        <v>NA</v>
      </c>
      <c r="M141" s="85"/>
    </row>
    <row r="142" spans="1:13" x14ac:dyDescent="0.25">
      <c r="A142" s="48"/>
      <c r="B142" s="49"/>
      <c r="C142" s="75" t="str">
        <f t="shared" si="8"/>
        <v xml:space="preserve"> </v>
      </c>
      <c r="D142" s="58"/>
      <c r="E142" s="49" t="str">
        <f t="shared" si="9"/>
        <v xml:space="preserve"> </v>
      </c>
      <c r="F142" s="45" t="str">
        <f t="shared" si="10"/>
        <v xml:space="preserve"> </v>
      </c>
      <c r="G142" s="45"/>
      <c r="H142" s="45"/>
      <c r="I142" s="45" t="str">
        <f t="shared" si="11"/>
        <v xml:space="preserve"> </v>
      </c>
      <c r="J142" s="74"/>
      <c r="K142" s="48" t="str">
        <f t="shared" si="12"/>
        <v>NA</v>
      </c>
      <c r="L142" s="45" t="str">
        <f t="shared" si="13"/>
        <v>NA</v>
      </c>
      <c r="M142" s="85"/>
    </row>
    <row r="143" spans="1:13" x14ac:dyDescent="0.25">
      <c r="A143" s="48"/>
      <c r="B143" s="49"/>
      <c r="C143" s="75" t="str">
        <f t="shared" ref="C143:C206" si="14">IF(A143=""," ","A compléter")</f>
        <v xml:space="preserve"> </v>
      </c>
      <c r="D143" s="58"/>
      <c r="E143" s="49" t="str">
        <f t="shared" ref="E143:E206" si="15">IF(D143=""," ","A compléter")</f>
        <v xml:space="preserve"> </v>
      </c>
      <c r="F143" s="45" t="str">
        <f t="shared" ref="F143:F206" si="16">IF(D143=""," ","A compléter")</f>
        <v xml:space="preserve"> </v>
      </c>
      <c r="G143" s="45"/>
      <c r="H143" s="45"/>
      <c r="I143" s="45" t="str">
        <f t="shared" ref="I143:I206" si="17">IF(D143=""," ","A compléter")</f>
        <v xml:space="preserve"> </v>
      </c>
      <c r="J143" s="74"/>
      <c r="K143" s="48" t="str">
        <f t="shared" si="12"/>
        <v>NA</v>
      </c>
      <c r="L143" s="45" t="str">
        <f t="shared" si="13"/>
        <v>NA</v>
      </c>
      <c r="M143" s="85"/>
    </row>
    <row r="144" spans="1:13" x14ac:dyDescent="0.25">
      <c r="A144" s="48"/>
      <c r="B144" s="49"/>
      <c r="C144" s="75" t="str">
        <f t="shared" si="14"/>
        <v xml:space="preserve"> </v>
      </c>
      <c r="D144" s="58"/>
      <c r="E144" s="49" t="str">
        <f t="shared" si="15"/>
        <v xml:space="preserve"> </v>
      </c>
      <c r="F144" s="45" t="str">
        <f t="shared" si="16"/>
        <v xml:space="preserve"> </v>
      </c>
      <c r="G144" s="45"/>
      <c r="H144" s="45"/>
      <c r="I144" s="45" t="str">
        <f t="shared" si="17"/>
        <v xml:space="preserve"> </v>
      </c>
      <c r="J144" s="74"/>
      <c r="K144" s="48" t="str">
        <f t="shared" si="12"/>
        <v>NA</v>
      </c>
      <c r="L144" s="45" t="str">
        <f t="shared" si="13"/>
        <v>NA</v>
      </c>
      <c r="M144" s="85"/>
    </row>
    <row r="145" spans="1:13" x14ac:dyDescent="0.25">
      <c r="A145" s="48"/>
      <c r="B145" s="49"/>
      <c r="C145" s="75" t="str">
        <f t="shared" si="14"/>
        <v xml:space="preserve"> </v>
      </c>
      <c r="D145" s="58"/>
      <c r="E145" s="49" t="str">
        <f t="shared" si="15"/>
        <v xml:space="preserve"> </v>
      </c>
      <c r="F145" s="45" t="str">
        <f t="shared" si="16"/>
        <v xml:space="preserve"> </v>
      </c>
      <c r="G145" s="45"/>
      <c r="H145" s="45"/>
      <c r="I145" s="45" t="str">
        <f t="shared" si="17"/>
        <v xml:space="preserve"> </v>
      </c>
      <c r="J145" s="74"/>
      <c r="K145" s="48" t="str">
        <f t="shared" si="12"/>
        <v>NA</v>
      </c>
      <c r="L145" s="45" t="str">
        <f t="shared" si="13"/>
        <v>NA</v>
      </c>
      <c r="M145" s="85"/>
    </row>
    <row r="146" spans="1:13" x14ac:dyDescent="0.25">
      <c r="A146" s="48"/>
      <c r="B146" s="49"/>
      <c r="C146" s="75" t="str">
        <f t="shared" si="14"/>
        <v xml:space="preserve"> </v>
      </c>
      <c r="D146" s="58"/>
      <c r="E146" s="49" t="str">
        <f t="shared" si="15"/>
        <v xml:space="preserve"> </v>
      </c>
      <c r="F146" s="45" t="str">
        <f t="shared" si="16"/>
        <v xml:space="preserve"> </v>
      </c>
      <c r="G146" s="45"/>
      <c r="H146" s="45"/>
      <c r="I146" s="45" t="str">
        <f t="shared" si="17"/>
        <v xml:space="preserve"> </v>
      </c>
      <c r="J146" s="74"/>
      <c r="K146" s="48" t="str">
        <f t="shared" si="12"/>
        <v>NA</v>
      </c>
      <c r="L146" s="45" t="str">
        <f t="shared" si="13"/>
        <v>NA</v>
      </c>
      <c r="M146" s="85"/>
    </row>
    <row r="147" spans="1:13" x14ac:dyDescent="0.25">
      <c r="A147" s="48"/>
      <c r="B147" s="49"/>
      <c r="C147" s="75" t="str">
        <f t="shared" si="14"/>
        <v xml:space="preserve"> </v>
      </c>
      <c r="D147" s="58"/>
      <c r="E147" s="49" t="str">
        <f t="shared" si="15"/>
        <v xml:space="preserve"> </v>
      </c>
      <c r="F147" s="45" t="str">
        <f t="shared" si="16"/>
        <v xml:space="preserve"> </v>
      </c>
      <c r="G147" s="45"/>
      <c r="H147" s="45"/>
      <c r="I147" s="45" t="str">
        <f t="shared" si="17"/>
        <v xml:space="preserve"> </v>
      </c>
      <c r="J147" s="74"/>
      <c r="K147" s="48" t="str">
        <f t="shared" si="12"/>
        <v>NA</v>
      </c>
      <c r="L147" s="45" t="str">
        <f t="shared" si="13"/>
        <v>NA</v>
      </c>
      <c r="M147" s="85"/>
    </row>
    <row r="148" spans="1:13" x14ac:dyDescent="0.25">
      <c r="A148" s="48"/>
      <c r="B148" s="49"/>
      <c r="C148" s="75" t="str">
        <f t="shared" si="14"/>
        <v xml:space="preserve"> </v>
      </c>
      <c r="D148" s="58"/>
      <c r="E148" s="49" t="str">
        <f t="shared" si="15"/>
        <v xml:space="preserve"> </v>
      </c>
      <c r="F148" s="45" t="str">
        <f t="shared" si="16"/>
        <v xml:space="preserve"> </v>
      </c>
      <c r="G148" s="45"/>
      <c r="H148" s="45"/>
      <c r="I148" s="45" t="str">
        <f t="shared" si="17"/>
        <v xml:space="preserve"> </v>
      </c>
      <c r="J148" s="74"/>
      <c r="K148" s="48" t="str">
        <f t="shared" si="12"/>
        <v>NA</v>
      </c>
      <c r="L148" s="45" t="str">
        <f t="shared" si="13"/>
        <v>NA</v>
      </c>
      <c r="M148" s="85"/>
    </row>
    <row r="149" spans="1:13" x14ac:dyDescent="0.25">
      <c r="A149" s="48"/>
      <c r="B149" s="49"/>
      <c r="C149" s="75" t="str">
        <f t="shared" si="14"/>
        <v xml:space="preserve"> </v>
      </c>
      <c r="D149" s="58"/>
      <c r="E149" s="49" t="str">
        <f t="shared" si="15"/>
        <v xml:space="preserve"> </v>
      </c>
      <c r="F149" s="45" t="str">
        <f t="shared" si="16"/>
        <v xml:space="preserve"> </v>
      </c>
      <c r="G149" s="45"/>
      <c r="H149" s="45"/>
      <c r="I149" s="45" t="str">
        <f t="shared" si="17"/>
        <v xml:space="preserve"> </v>
      </c>
      <c r="J149" s="74"/>
      <c r="K149" s="48" t="str">
        <f t="shared" si="12"/>
        <v>NA</v>
      </c>
      <c r="L149" s="45" t="str">
        <f t="shared" si="13"/>
        <v>NA</v>
      </c>
      <c r="M149" s="85"/>
    </row>
    <row r="150" spans="1:13" x14ac:dyDescent="0.25">
      <c r="A150" s="48"/>
      <c r="B150" s="49"/>
      <c r="C150" s="75" t="str">
        <f t="shared" si="14"/>
        <v xml:space="preserve"> </v>
      </c>
      <c r="D150" s="58"/>
      <c r="E150" s="49" t="str">
        <f t="shared" si="15"/>
        <v xml:space="preserve"> </v>
      </c>
      <c r="F150" s="45" t="str">
        <f t="shared" si="16"/>
        <v xml:space="preserve"> </v>
      </c>
      <c r="G150" s="45"/>
      <c r="H150" s="45"/>
      <c r="I150" s="45" t="str">
        <f t="shared" si="17"/>
        <v xml:space="preserve"> </v>
      </c>
      <c r="J150" s="74"/>
      <c r="K150" s="48" t="str">
        <f t="shared" si="12"/>
        <v>NA</v>
      </c>
      <c r="L150" s="45" t="str">
        <f t="shared" si="13"/>
        <v>NA</v>
      </c>
      <c r="M150" s="85"/>
    </row>
    <row r="151" spans="1:13" x14ac:dyDescent="0.25">
      <c r="A151" s="48"/>
      <c r="B151" s="49"/>
      <c r="C151" s="75" t="str">
        <f t="shared" si="14"/>
        <v xml:space="preserve"> </v>
      </c>
      <c r="D151" s="58"/>
      <c r="E151" s="49" t="str">
        <f t="shared" si="15"/>
        <v xml:space="preserve"> </v>
      </c>
      <c r="F151" s="45" t="str">
        <f t="shared" si="16"/>
        <v xml:space="preserve"> </v>
      </c>
      <c r="G151" s="45"/>
      <c r="H151" s="45"/>
      <c r="I151" s="45" t="str">
        <f t="shared" si="17"/>
        <v xml:space="preserve"> </v>
      </c>
      <c r="J151" s="74"/>
      <c r="K151" s="48" t="str">
        <f t="shared" si="12"/>
        <v>NA</v>
      </c>
      <c r="L151" s="45" t="str">
        <f t="shared" si="13"/>
        <v>NA</v>
      </c>
      <c r="M151" s="85"/>
    </row>
    <row r="152" spans="1:13" x14ac:dyDescent="0.25">
      <c r="A152" s="48"/>
      <c r="B152" s="49"/>
      <c r="C152" s="75" t="str">
        <f t="shared" si="14"/>
        <v xml:space="preserve"> </v>
      </c>
      <c r="D152" s="58"/>
      <c r="E152" s="49" t="str">
        <f t="shared" si="15"/>
        <v xml:space="preserve"> </v>
      </c>
      <c r="F152" s="45" t="str">
        <f t="shared" si="16"/>
        <v xml:space="preserve"> </v>
      </c>
      <c r="G152" s="45"/>
      <c r="H152" s="45"/>
      <c r="I152" s="45" t="str">
        <f t="shared" si="17"/>
        <v xml:space="preserve"> </v>
      </c>
      <c r="J152" s="74"/>
      <c r="K152" s="48" t="str">
        <f t="shared" si="12"/>
        <v>NA</v>
      </c>
      <c r="L152" s="45" t="str">
        <f t="shared" si="13"/>
        <v>NA</v>
      </c>
      <c r="M152" s="85"/>
    </row>
    <row r="153" spans="1:13" x14ac:dyDescent="0.25">
      <c r="A153" s="48"/>
      <c r="B153" s="49"/>
      <c r="C153" s="75" t="str">
        <f t="shared" si="14"/>
        <v xml:space="preserve"> </v>
      </c>
      <c r="D153" s="58"/>
      <c r="E153" s="49" t="str">
        <f t="shared" si="15"/>
        <v xml:space="preserve"> </v>
      </c>
      <c r="F153" s="45" t="str">
        <f t="shared" si="16"/>
        <v xml:space="preserve"> </v>
      </c>
      <c r="G153" s="45"/>
      <c r="H153" s="45"/>
      <c r="I153" s="45" t="str">
        <f t="shared" si="17"/>
        <v xml:space="preserve"> </v>
      </c>
      <c r="J153" s="74"/>
      <c r="K153" s="48" t="str">
        <f t="shared" si="12"/>
        <v>NA</v>
      </c>
      <c r="L153" s="45" t="str">
        <f t="shared" si="13"/>
        <v>NA</v>
      </c>
      <c r="M153" s="85"/>
    </row>
    <row r="154" spans="1:13" x14ac:dyDescent="0.25">
      <c r="A154" s="48"/>
      <c r="B154" s="49"/>
      <c r="C154" s="75" t="str">
        <f t="shared" si="14"/>
        <v xml:space="preserve"> </v>
      </c>
      <c r="D154" s="58"/>
      <c r="E154" s="49" t="str">
        <f t="shared" si="15"/>
        <v xml:space="preserve"> </v>
      </c>
      <c r="F154" s="45" t="str">
        <f t="shared" si="16"/>
        <v xml:space="preserve"> </v>
      </c>
      <c r="G154" s="45"/>
      <c r="H154" s="45"/>
      <c r="I154" s="45" t="str">
        <f t="shared" si="17"/>
        <v xml:space="preserve"> </v>
      </c>
      <c r="J154" s="74"/>
      <c r="K154" s="48" t="str">
        <f t="shared" si="12"/>
        <v>NA</v>
      </c>
      <c r="L154" s="45" t="str">
        <f t="shared" si="13"/>
        <v>NA</v>
      </c>
      <c r="M154" s="85"/>
    </row>
    <row r="155" spans="1:13" x14ac:dyDescent="0.25">
      <c r="A155" s="48"/>
      <c r="B155" s="49"/>
      <c r="C155" s="75" t="str">
        <f t="shared" si="14"/>
        <v xml:space="preserve"> </v>
      </c>
      <c r="D155" s="58"/>
      <c r="E155" s="49" t="str">
        <f t="shared" si="15"/>
        <v xml:space="preserve"> </v>
      </c>
      <c r="F155" s="45" t="str">
        <f t="shared" si="16"/>
        <v xml:space="preserve"> </v>
      </c>
      <c r="G155" s="45"/>
      <c r="H155" s="45"/>
      <c r="I155" s="45" t="str">
        <f t="shared" si="17"/>
        <v xml:space="preserve"> </v>
      </c>
      <c r="J155" s="74"/>
      <c r="K155" s="48" t="str">
        <f t="shared" si="12"/>
        <v>NA</v>
      </c>
      <c r="L155" s="45" t="str">
        <f t="shared" si="13"/>
        <v>NA</v>
      </c>
      <c r="M155" s="85"/>
    </row>
    <row r="156" spans="1:13" x14ac:dyDescent="0.25">
      <c r="A156" s="48"/>
      <c r="B156" s="49"/>
      <c r="C156" s="75" t="str">
        <f t="shared" si="14"/>
        <v xml:space="preserve"> </v>
      </c>
      <c r="D156" s="58"/>
      <c r="E156" s="49" t="str">
        <f t="shared" si="15"/>
        <v xml:space="preserve"> </v>
      </c>
      <c r="F156" s="45" t="str">
        <f t="shared" si="16"/>
        <v xml:space="preserve"> </v>
      </c>
      <c r="G156" s="45"/>
      <c r="H156" s="45"/>
      <c r="I156" s="45" t="str">
        <f t="shared" si="17"/>
        <v xml:space="preserve"> </v>
      </c>
      <c r="J156" s="74"/>
      <c r="K156" s="48" t="str">
        <f t="shared" si="12"/>
        <v>NA</v>
      </c>
      <c r="L156" s="45" t="str">
        <f t="shared" si="13"/>
        <v>NA</v>
      </c>
      <c r="M156" s="85"/>
    </row>
    <row r="157" spans="1:13" x14ac:dyDescent="0.25">
      <c r="A157" s="48"/>
      <c r="B157" s="49"/>
      <c r="C157" s="75" t="str">
        <f t="shared" si="14"/>
        <v xml:space="preserve"> </v>
      </c>
      <c r="D157" s="58"/>
      <c r="E157" s="49" t="str">
        <f t="shared" si="15"/>
        <v xml:space="preserve"> </v>
      </c>
      <c r="F157" s="45" t="str">
        <f t="shared" si="16"/>
        <v xml:space="preserve"> </v>
      </c>
      <c r="G157" s="45"/>
      <c r="H157" s="45"/>
      <c r="I157" s="45" t="str">
        <f t="shared" si="17"/>
        <v xml:space="preserve"> </v>
      </c>
      <c r="J157" s="74"/>
      <c r="K157" s="48" t="str">
        <f t="shared" si="12"/>
        <v>NA</v>
      </c>
      <c r="L157" s="45" t="str">
        <f t="shared" si="13"/>
        <v>NA</v>
      </c>
      <c r="M157" s="85"/>
    </row>
    <row r="158" spans="1:13" x14ac:dyDescent="0.25">
      <c r="A158" s="48"/>
      <c r="B158" s="49"/>
      <c r="C158" s="75" t="str">
        <f t="shared" si="14"/>
        <v xml:space="preserve"> </v>
      </c>
      <c r="D158" s="58"/>
      <c r="E158" s="49" t="str">
        <f t="shared" si="15"/>
        <v xml:space="preserve"> </v>
      </c>
      <c r="F158" s="45" t="str">
        <f t="shared" si="16"/>
        <v xml:space="preserve"> </v>
      </c>
      <c r="G158" s="45"/>
      <c r="H158" s="45"/>
      <c r="I158" s="45" t="str">
        <f t="shared" si="17"/>
        <v xml:space="preserve"> </v>
      </c>
      <c r="J158" s="74"/>
      <c r="K158" s="48" t="str">
        <f t="shared" si="12"/>
        <v>NA</v>
      </c>
      <c r="L158" s="45" t="str">
        <f t="shared" si="13"/>
        <v>NA</v>
      </c>
      <c r="M158" s="85"/>
    </row>
    <row r="159" spans="1:13" x14ac:dyDescent="0.25">
      <c r="A159" s="48"/>
      <c r="B159" s="49"/>
      <c r="C159" s="75" t="str">
        <f t="shared" si="14"/>
        <v xml:space="preserve"> </v>
      </c>
      <c r="D159" s="58"/>
      <c r="E159" s="49" t="str">
        <f t="shared" si="15"/>
        <v xml:space="preserve"> </v>
      </c>
      <c r="F159" s="45" t="str">
        <f t="shared" si="16"/>
        <v xml:space="preserve"> </v>
      </c>
      <c r="G159" s="45"/>
      <c r="H159" s="45"/>
      <c r="I159" s="45" t="str">
        <f t="shared" si="17"/>
        <v xml:space="preserve"> </v>
      </c>
      <c r="J159" s="74"/>
      <c r="K159" s="48" t="str">
        <f t="shared" si="12"/>
        <v>NA</v>
      </c>
      <c r="L159" s="45" t="str">
        <f t="shared" si="13"/>
        <v>NA</v>
      </c>
      <c r="M159" s="85"/>
    </row>
    <row r="160" spans="1:13" x14ac:dyDescent="0.25">
      <c r="A160" s="48"/>
      <c r="B160" s="49"/>
      <c r="C160" s="75" t="str">
        <f t="shared" si="14"/>
        <v xml:space="preserve"> </v>
      </c>
      <c r="D160" s="58"/>
      <c r="E160" s="49" t="str">
        <f t="shared" si="15"/>
        <v xml:space="preserve"> </v>
      </c>
      <c r="F160" s="45" t="str">
        <f t="shared" si="16"/>
        <v xml:space="preserve"> </v>
      </c>
      <c r="G160" s="45"/>
      <c r="H160" s="45"/>
      <c r="I160" s="45" t="str">
        <f t="shared" si="17"/>
        <v xml:space="preserve"> </v>
      </c>
      <c r="J160" s="74"/>
      <c r="K160" s="48" t="str">
        <f t="shared" si="12"/>
        <v>NA</v>
      </c>
      <c r="L160" s="45" t="str">
        <f t="shared" si="13"/>
        <v>NA</v>
      </c>
      <c r="M160" s="85"/>
    </row>
    <row r="161" spans="1:13" x14ac:dyDescent="0.25">
      <c r="A161" s="48"/>
      <c r="B161" s="49"/>
      <c r="C161" s="75" t="str">
        <f t="shared" si="14"/>
        <v xml:space="preserve"> </v>
      </c>
      <c r="D161" s="58"/>
      <c r="E161" s="49" t="str">
        <f t="shared" si="15"/>
        <v xml:space="preserve"> </v>
      </c>
      <c r="F161" s="45" t="str">
        <f t="shared" si="16"/>
        <v xml:space="preserve"> </v>
      </c>
      <c r="G161" s="45"/>
      <c r="H161" s="45"/>
      <c r="I161" s="45" t="str">
        <f t="shared" si="17"/>
        <v xml:space="preserve"> </v>
      </c>
      <c r="J161" s="74"/>
      <c r="K161" s="48" t="str">
        <f t="shared" si="12"/>
        <v>NA</v>
      </c>
      <c r="L161" s="45" t="str">
        <f t="shared" si="13"/>
        <v>NA</v>
      </c>
      <c r="M161" s="85"/>
    </row>
    <row r="162" spans="1:13" x14ac:dyDescent="0.25">
      <c r="A162" s="48"/>
      <c r="B162" s="49"/>
      <c r="C162" s="75" t="str">
        <f t="shared" si="14"/>
        <v xml:space="preserve"> </v>
      </c>
      <c r="D162" s="58"/>
      <c r="E162" s="49" t="str">
        <f t="shared" si="15"/>
        <v xml:space="preserve"> </v>
      </c>
      <c r="F162" s="45" t="str">
        <f t="shared" si="16"/>
        <v xml:space="preserve"> </v>
      </c>
      <c r="G162" s="45"/>
      <c r="H162" s="45"/>
      <c r="I162" s="45" t="str">
        <f t="shared" si="17"/>
        <v xml:space="preserve"> </v>
      </c>
      <c r="J162" s="74"/>
      <c r="K162" s="48" t="str">
        <f t="shared" si="12"/>
        <v>NA</v>
      </c>
      <c r="L162" s="45" t="str">
        <f t="shared" si="13"/>
        <v>NA</v>
      </c>
      <c r="M162" s="85"/>
    </row>
    <row r="163" spans="1:13" x14ac:dyDescent="0.25">
      <c r="A163" s="48"/>
      <c r="B163" s="49"/>
      <c r="C163" s="75" t="str">
        <f t="shared" si="14"/>
        <v xml:space="preserve"> </v>
      </c>
      <c r="D163" s="58"/>
      <c r="E163" s="49" t="str">
        <f t="shared" si="15"/>
        <v xml:space="preserve"> </v>
      </c>
      <c r="F163" s="45" t="str">
        <f t="shared" si="16"/>
        <v xml:space="preserve"> </v>
      </c>
      <c r="G163" s="45"/>
      <c r="H163" s="45"/>
      <c r="I163" s="45" t="str">
        <f t="shared" si="17"/>
        <v xml:space="preserve"> </v>
      </c>
      <c r="J163" s="74"/>
      <c r="K163" s="48" t="str">
        <f t="shared" si="12"/>
        <v>NA</v>
      </c>
      <c r="L163" s="45" t="str">
        <f t="shared" si="13"/>
        <v>NA</v>
      </c>
      <c r="M163" s="85"/>
    </row>
    <row r="164" spans="1:13" x14ac:dyDescent="0.25">
      <c r="A164" s="48"/>
      <c r="B164" s="49"/>
      <c r="C164" s="75" t="str">
        <f t="shared" si="14"/>
        <v xml:space="preserve"> </v>
      </c>
      <c r="D164" s="58"/>
      <c r="E164" s="49" t="str">
        <f t="shared" si="15"/>
        <v xml:space="preserve"> </v>
      </c>
      <c r="F164" s="45" t="str">
        <f t="shared" si="16"/>
        <v xml:space="preserve"> </v>
      </c>
      <c r="G164" s="45"/>
      <c r="H164" s="45"/>
      <c r="I164" s="45" t="str">
        <f t="shared" si="17"/>
        <v xml:space="preserve"> </v>
      </c>
      <c r="J164" s="74"/>
      <c r="K164" s="48" t="str">
        <f t="shared" si="12"/>
        <v>NA</v>
      </c>
      <c r="L164" s="45" t="str">
        <f t="shared" si="13"/>
        <v>NA</v>
      </c>
      <c r="M164" s="85"/>
    </row>
    <row r="165" spans="1:13" x14ac:dyDescent="0.25">
      <c r="A165" s="48"/>
      <c r="B165" s="49"/>
      <c r="C165" s="75" t="str">
        <f t="shared" si="14"/>
        <v xml:space="preserve"> </v>
      </c>
      <c r="D165" s="58"/>
      <c r="E165" s="49" t="str">
        <f t="shared" si="15"/>
        <v xml:space="preserve"> </v>
      </c>
      <c r="F165" s="45" t="str">
        <f t="shared" si="16"/>
        <v xml:space="preserve"> </v>
      </c>
      <c r="G165" s="45"/>
      <c r="H165" s="45"/>
      <c r="I165" s="45" t="str">
        <f t="shared" si="17"/>
        <v xml:space="preserve"> </v>
      </c>
      <c r="J165" s="74"/>
      <c r="K165" s="48" t="str">
        <f t="shared" si="12"/>
        <v>NA</v>
      </c>
      <c r="L165" s="45" t="str">
        <f t="shared" si="13"/>
        <v>NA</v>
      </c>
      <c r="M165" s="85"/>
    </row>
    <row r="166" spans="1:13" x14ac:dyDescent="0.25">
      <c r="A166" s="48"/>
      <c r="B166" s="49"/>
      <c r="C166" s="75" t="str">
        <f t="shared" si="14"/>
        <v xml:space="preserve"> </v>
      </c>
      <c r="D166" s="58"/>
      <c r="E166" s="49" t="str">
        <f t="shared" si="15"/>
        <v xml:space="preserve"> </v>
      </c>
      <c r="F166" s="45" t="str">
        <f t="shared" si="16"/>
        <v xml:space="preserve"> </v>
      </c>
      <c r="G166" s="45"/>
      <c r="H166" s="45"/>
      <c r="I166" s="45" t="str">
        <f t="shared" si="17"/>
        <v xml:space="preserve"> </v>
      </c>
      <c r="J166" s="74"/>
      <c r="K166" s="48" t="str">
        <f t="shared" si="12"/>
        <v>NA</v>
      </c>
      <c r="L166" s="45" t="str">
        <f t="shared" si="13"/>
        <v>NA</v>
      </c>
      <c r="M166" s="85"/>
    </row>
    <row r="167" spans="1:13" x14ac:dyDescent="0.25">
      <c r="A167" s="48"/>
      <c r="B167" s="49"/>
      <c r="C167" s="75" t="str">
        <f t="shared" si="14"/>
        <v xml:space="preserve"> </v>
      </c>
      <c r="D167" s="58"/>
      <c r="E167" s="49" t="str">
        <f t="shared" si="15"/>
        <v xml:space="preserve"> </v>
      </c>
      <c r="F167" s="45" t="str">
        <f t="shared" si="16"/>
        <v xml:space="preserve"> </v>
      </c>
      <c r="G167" s="45"/>
      <c r="H167" s="45"/>
      <c r="I167" s="45" t="str">
        <f t="shared" si="17"/>
        <v xml:space="preserve"> </v>
      </c>
      <c r="J167" s="74"/>
      <c r="K167" s="48" t="str">
        <f t="shared" si="12"/>
        <v>NA</v>
      </c>
      <c r="L167" s="45" t="str">
        <f t="shared" si="13"/>
        <v>NA</v>
      </c>
      <c r="M167" s="85"/>
    </row>
    <row r="168" spans="1:13" x14ac:dyDescent="0.25">
      <c r="A168" s="48"/>
      <c r="B168" s="49"/>
      <c r="C168" s="75" t="str">
        <f t="shared" si="14"/>
        <v xml:space="preserve"> </v>
      </c>
      <c r="D168" s="58"/>
      <c r="E168" s="49" t="str">
        <f t="shared" si="15"/>
        <v xml:space="preserve"> </v>
      </c>
      <c r="F168" s="45" t="str">
        <f t="shared" si="16"/>
        <v xml:space="preserve"> </v>
      </c>
      <c r="G168" s="45"/>
      <c r="H168" s="45"/>
      <c r="I168" s="45" t="str">
        <f t="shared" si="17"/>
        <v xml:space="preserve"> </v>
      </c>
      <c r="J168" s="74"/>
      <c r="K168" s="48" t="str">
        <f t="shared" si="12"/>
        <v>NA</v>
      </c>
      <c r="L168" s="45" t="str">
        <f t="shared" si="13"/>
        <v>NA</v>
      </c>
      <c r="M168" s="85"/>
    </row>
    <row r="169" spans="1:13" x14ac:dyDescent="0.25">
      <c r="A169" s="48"/>
      <c r="B169" s="49"/>
      <c r="C169" s="75" t="str">
        <f t="shared" si="14"/>
        <v xml:space="preserve"> </v>
      </c>
      <c r="D169" s="58"/>
      <c r="E169" s="49" t="str">
        <f t="shared" si="15"/>
        <v xml:space="preserve"> </v>
      </c>
      <c r="F169" s="45" t="str">
        <f t="shared" si="16"/>
        <v xml:space="preserve"> </v>
      </c>
      <c r="G169" s="45"/>
      <c r="H169" s="45"/>
      <c r="I169" s="45" t="str">
        <f t="shared" si="17"/>
        <v xml:space="preserve"> </v>
      </c>
      <c r="J169" s="74"/>
      <c r="K169" s="48" t="str">
        <f t="shared" si="12"/>
        <v>NA</v>
      </c>
      <c r="L169" s="45" t="str">
        <f t="shared" si="13"/>
        <v>NA</v>
      </c>
      <c r="M169" s="85"/>
    </row>
    <row r="170" spans="1:13" x14ac:dyDescent="0.25">
      <c r="A170" s="48"/>
      <c r="B170" s="49"/>
      <c r="C170" s="75" t="str">
        <f t="shared" si="14"/>
        <v xml:space="preserve"> </v>
      </c>
      <c r="D170" s="58"/>
      <c r="E170" s="49" t="str">
        <f t="shared" si="15"/>
        <v xml:space="preserve"> </v>
      </c>
      <c r="F170" s="45" t="str">
        <f t="shared" si="16"/>
        <v xml:space="preserve"> </v>
      </c>
      <c r="G170" s="45"/>
      <c r="H170" s="45"/>
      <c r="I170" s="45" t="str">
        <f t="shared" si="17"/>
        <v xml:space="preserve"> </v>
      </c>
      <c r="J170" s="74"/>
      <c r="K170" s="48" t="str">
        <f t="shared" si="12"/>
        <v>NA</v>
      </c>
      <c r="L170" s="45" t="str">
        <f t="shared" si="13"/>
        <v>NA</v>
      </c>
      <c r="M170" s="85"/>
    </row>
    <row r="171" spans="1:13" x14ac:dyDescent="0.25">
      <c r="A171" s="48"/>
      <c r="B171" s="49"/>
      <c r="C171" s="75" t="str">
        <f t="shared" si="14"/>
        <v xml:space="preserve"> </v>
      </c>
      <c r="D171" s="58"/>
      <c r="E171" s="49" t="str">
        <f t="shared" si="15"/>
        <v xml:space="preserve"> </v>
      </c>
      <c r="F171" s="45" t="str">
        <f t="shared" si="16"/>
        <v xml:space="preserve"> </v>
      </c>
      <c r="G171" s="45"/>
      <c r="H171" s="45"/>
      <c r="I171" s="45" t="str">
        <f t="shared" si="17"/>
        <v xml:space="preserve"> </v>
      </c>
      <c r="J171" s="74"/>
      <c r="K171" s="48" t="str">
        <f t="shared" si="12"/>
        <v>NA</v>
      </c>
      <c r="L171" s="45" t="str">
        <f t="shared" si="13"/>
        <v>NA</v>
      </c>
      <c r="M171" s="85"/>
    </row>
    <row r="172" spans="1:13" x14ac:dyDescent="0.25">
      <c r="A172" s="48"/>
      <c r="B172" s="49"/>
      <c r="C172" s="75" t="str">
        <f t="shared" si="14"/>
        <v xml:space="preserve"> </v>
      </c>
      <c r="D172" s="58"/>
      <c r="E172" s="49" t="str">
        <f t="shared" si="15"/>
        <v xml:space="preserve"> </v>
      </c>
      <c r="F172" s="45" t="str">
        <f t="shared" si="16"/>
        <v xml:space="preserve"> </v>
      </c>
      <c r="G172" s="45"/>
      <c r="H172" s="45"/>
      <c r="I172" s="45" t="str">
        <f t="shared" si="17"/>
        <v xml:space="preserve"> </v>
      </c>
      <c r="J172" s="74"/>
      <c r="K172" s="48" t="str">
        <f t="shared" si="12"/>
        <v>NA</v>
      </c>
      <c r="L172" s="45" t="str">
        <f t="shared" si="13"/>
        <v>NA</v>
      </c>
      <c r="M172" s="85"/>
    </row>
    <row r="173" spans="1:13" x14ac:dyDescent="0.25">
      <c r="A173" s="48"/>
      <c r="B173" s="49"/>
      <c r="C173" s="75" t="str">
        <f t="shared" si="14"/>
        <v xml:space="preserve"> </v>
      </c>
      <c r="D173" s="58"/>
      <c r="E173" s="49" t="str">
        <f t="shared" si="15"/>
        <v xml:space="preserve"> </v>
      </c>
      <c r="F173" s="45" t="str">
        <f t="shared" si="16"/>
        <v xml:space="preserve"> </v>
      </c>
      <c r="G173" s="45"/>
      <c r="H173" s="45"/>
      <c r="I173" s="45" t="str">
        <f t="shared" si="17"/>
        <v xml:space="preserve"> </v>
      </c>
      <c r="J173" s="74"/>
      <c r="K173" s="48" t="str">
        <f t="shared" si="12"/>
        <v>NA</v>
      </c>
      <c r="L173" s="45" t="str">
        <f t="shared" si="13"/>
        <v>NA</v>
      </c>
      <c r="M173" s="85"/>
    </row>
    <row r="174" spans="1:13" x14ac:dyDescent="0.25">
      <c r="A174" s="48"/>
      <c r="B174" s="49"/>
      <c r="C174" s="75" t="str">
        <f t="shared" si="14"/>
        <v xml:space="preserve"> </v>
      </c>
      <c r="D174" s="58"/>
      <c r="E174" s="49" t="str">
        <f t="shared" si="15"/>
        <v xml:space="preserve"> </v>
      </c>
      <c r="F174" s="45" t="str">
        <f t="shared" si="16"/>
        <v xml:space="preserve"> </v>
      </c>
      <c r="G174" s="45"/>
      <c r="H174" s="45"/>
      <c r="I174" s="45" t="str">
        <f t="shared" si="17"/>
        <v xml:space="preserve"> </v>
      </c>
      <c r="J174" s="74"/>
      <c r="K174" s="48" t="str">
        <f t="shared" si="12"/>
        <v>NA</v>
      </c>
      <c r="L174" s="45" t="str">
        <f t="shared" si="13"/>
        <v>NA</v>
      </c>
      <c r="M174" s="85"/>
    </row>
    <row r="175" spans="1:13" x14ac:dyDescent="0.25">
      <c r="A175" s="48"/>
      <c r="B175" s="49"/>
      <c r="C175" s="75" t="str">
        <f t="shared" si="14"/>
        <v xml:space="preserve"> </v>
      </c>
      <c r="D175" s="58"/>
      <c r="E175" s="49" t="str">
        <f t="shared" si="15"/>
        <v xml:space="preserve"> </v>
      </c>
      <c r="F175" s="45" t="str">
        <f t="shared" si="16"/>
        <v xml:space="preserve"> </v>
      </c>
      <c r="G175" s="45"/>
      <c r="H175" s="45"/>
      <c r="I175" s="45" t="str">
        <f t="shared" si="17"/>
        <v xml:space="preserve"> </v>
      </c>
      <c r="J175" s="74"/>
      <c r="K175" s="48" t="str">
        <f t="shared" si="12"/>
        <v>NA</v>
      </c>
      <c r="L175" s="45" t="str">
        <f t="shared" si="13"/>
        <v>NA</v>
      </c>
      <c r="M175" s="85"/>
    </row>
    <row r="176" spans="1:13" x14ac:dyDescent="0.25">
      <c r="A176" s="48"/>
      <c r="B176" s="49"/>
      <c r="C176" s="75" t="str">
        <f t="shared" si="14"/>
        <v xml:space="preserve"> </v>
      </c>
      <c r="D176" s="58"/>
      <c r="E176" s="49" t="str">
        <f t="shared" si="15"/>
        <v xml:space="preserve"> </v>
      </c>
      <c r="F176" s="45" t="str">
        <f t="shared" si="16"/>
        <v xml:space="preserve"> </v>
      </c>
      <c r="G176" s="45"/>
      <c r="H176" s="45"/>
      <c r="I176" s="45" t="str">
        <f t="shared" si="17"/>
        <v xml:space="preserve"> </v>
      </c>
      <c r="J176" s="74"/>
      <c r="K176" s="48" t="str">
        <f t="shared" si="12"/>
        <v>NA</v>
      </c>
      <c r="L176" s="45" t="str">
        <f t="shared" si="13"/>
        <v>NA</v>
      </c>
      <c r="M176" s="85"/>
    </row>
    <row r="177" spans="1:13" x14ac:dyDescent="0.25">
      <c r="A177" s="48"/>
      <c r="B177" s="49"/>
      <c r="C177" s="75" t="str">
        <f t="shared" si="14"/>
        <v xml:space="preserve"> </v>
      </c>
      <c r="D177" s="58"/>
      <c r="E177" s="49" t="str">
        <f t="shared" si="15"/>
        <v xml:space="preserve"> </v>
      </c>
      <c r="F177" s="45" t="str">
        <f t="shared" si="16"/>
        <v xml:space="preserve"> </v>
      </c>
      <c r="G177" s="45"/>
      <c r="H177" s="45"/>
      <c r="I177" s="45" t="str">
        <f t="shared" si="17"/>
        <v xml:space="preserve"> </v>
      </c>
      <c r="J177" s="74"/>
      <c r="K177" s="48" t="str">
        <f t="shared" si="12"/>
        <v>NA</v>
      </c>
      <c r="L177" s="45" t="str">
        <f t="shared" si="13"/>
        <v>NA</v>
      </c>
      <c r="M177" s="85"/>
    </row>
    <row r="178" spans="1:13" x14ac:dyDescent="0.25">
      <c r="A178" s="48"/>
      <c r="B178" s="49"/>
      <c r="C178" s="75" t="str">
        <f t="shared" si="14"/>
        <v xml:space="preserve"> </v>
      </c>
      <c r="D178" s="58"/>
      <c r="E178" s="49" t="str">
        <f t="shared" si="15"/>
        <v xml:space="preserve"> </v>
      </c>
      <c r="F178" s="45" t="str">
        <f t="shared" si="16"/>
        <v xml:space="preserve"> </v>
      </c>
      <c r="G178" s="45"/>
      <c r="H178" s="45"/>
      <c r="I178" s="45" t="str">
        <f t="shared" si="17"/>
        <v xml:space="preserve"> </v>
      </c>
      <c r="J178" s="74"/>
      <c r="K178" s="48" t="str">
        <f t="shared" si="12"/>
        <v>NA</v>
      </c>
      <c r="L178" s="45" t="str">
        <f t="shared" si="13"/>
        <v>NA</v>
      </c>
      <c r="M178" s="85"/>
    </row>
    <row r="179" spans="1:13" x14ac:dyDescent="0.25">
      <c r="A179" s="48"/>
      <c r="B179" s="49"/>
      <c r="C179" s="75" t="str">
        <f t="shared" si="14"/>
        <v xml:space="preserve"> </v>
      </c>
      <c r="D179" s="58"/>
      <c r="E179" s="49" t="str">
        <f t="shared" si="15"/>
        <v xml:space="preserve"> </v>
      </c>
      <c r="F179" s="45" t="str">
        <f t="shared" si="16"/>
        <v xml:space="preserve"> </v>
      </c>
      <c r="G179" s="45"/>
      <c r="H179" s="45"/>
      <c r="I179" s="45" t="str">
        <f t="shared" si="17"/>
        <v xml:space="preserve"> </v>
      </c>
      <c r="J179" s="74"/>
      <c r="K179" s="48" t="str">
        <f t="shared" si="12"/>
        <v>NA</v>
      </c>
      <c r="L179" s="45" t="str">
        <f t="shared" si="13"/>
        <v>NA</v>
      </c>
      <c r="M179" s="85"/>
    </row>
    <row r="180" spans="1:13" x14ac:dyDescent="0.25">
      <c r="A180" s="48"/>
      <c r="B180" s="49"/>
      <c r="C180" s="75" t="str">
        <f t="shared" si="14"/>
        <v xml:space="preserve"> </v>
      </c>
      <c r="D180" s="58"/>
      <c r="E180" s="49" t="str">
        <f t="shared" si="15"/>
        <v xml:space="preserve"> </v>
      </c>
      <c r="F180" s="45" t="str">
        <f t="shared" si="16"/>
        <v xml:space="preserve"> </v>
      </c>
      <c r="G180" s="45"/>
      <c r="H180" s="45"/>
      <c r="I180" s="45" t="str">
        <f t="shared" si="17"/>
        <v xml:space="preserve"> </v>
      </c>
      <c r="J180" s="74"/>
      <c r="K180" s="48" t="str">
        <f t="shared" si="12"/>
        <v>NA</v>
      </c>
      <c r="L180" s="45" t="str">
        <f t="shared" si="13"/>
        <v>NA</v>
      </c>
      <c r="M180" s="85"/>
    </row>
    <row r="181" spans="1:13" x14ac:dyDescent="0.25">
      <c r="A181" s="48"/>
      <c r="B181" s="49"/>
      <c r="C181" s="75" t="str">
        <f t="shared" si="14"/>
        <v xml:space="preserve"> </v>
      </c>
      <c r="D181" s="58"/>
      <c r="E181" s="49" t="str">
        <f t="shared" si="15"/>
        <v xml:space="preserve"> </v>
      </c>
      <c r="F181" s="45" t="str">
        <f t="shared" si="16"/>
        <v xml:space="preserve"> </v>
      </c>
      <c r="G181" s="45"/>
      <c r="H181" s="45"/>
      <c r="I181" s="45" t="str">
        <f t="shared" si="17"/>
        <v xml:space="preserve"> </v>
      </c>
      <c r="J181" s="74"/>
      <c r="K181" s="48" t="str">
        <f t="shared" si="12"/>
        <v>NA</v>
      </c>
      <c r="L181" s="45" t="str">
        <f t="shared" si="13"/>
        <v>NA</v>
      </c>
      <c r="M181" s="85"/>
    </row>
    <row r="182" spans="1:13" x14ac:dyDescent="0.25">
      <c r="A182" s="48"/>
      <c r="B182" s="49"/>
      <c r="C182" s="75" t="str">
        <f t="shared" si="14"/>
        <v xml:space="preserve"> </v>
      </c>
      <c r="D182" s="58"/>
      <c r="E182" s="49" t="str">
        <f t="shared" si="15"/>
        <v xml:space="preserve"> </v>
      </c>
      <c r="F182" s="45" t="str">
        <f t="shared" si="16"/>
        <v xml:space="preserve"> </v>
      </c>
      <c r="G182" s="45"/>
      <c r="H182" s="45"/>
      <c r="I182" s="45" t="str">
        <f t="shared" si="17"/>
        <v xml:space="preserve"> </v>
      </c>
      <c r="J182" s="74"/>
      <c r="K182" s="48" t="str">
        <f t="shared" si="12"/>
        <v>NA</v>
      </c>
      <c r="L182" s="45" t="str">
        <f t="shared" si="13"/>
        <v>NA</v>
      </c>
      <c r="M182" s="85"/>
    </row>
    <row r="183" spans="1:13" x14ac:dyDescent="0.25">
      <c r="A183" s="48"/>
      <c r="B183" s="49"/>
      <c r="C183" s="75" t="str">
        <f t="shared" si="14"/>
        <v xml:space="preserve"> </v>
      </c>
      <c r="D183" s="58"/>
      <c r="E183" s="49" t="str">
        <f t="shared" si="15"/>
        <v xml:space="preserve"> </v>
      </c>
      <c r="F183" s="45" t="str">
        <f t="shared" si="16"/>
        <v xml:space="preserve"> </v>
      </c>
      <c r="G183" s="45"/>
      <c r="H183" s="45"/>
      <c r="I183" s="45" t="str">
        <f t="shared" si="17"/>
        <v xml:space="preserve"> </v>
      </c>
      <c r="J183" s="74"/>
      <c r="K183" s="48" t="str">
        <f t="shared" si="12"/>
        <v>NA</v>
      </c>
      <c r="L183" s="45" t="str">
        <f t="shared" si="13"/>
        <v>NA</v>
      </c>
      <c r="M183" s="85"/>
    </row>
    <row r="184" spans="1:13" x14ac:dyDescent="0.25">
      <c r="A184" s="48"/>
      <c r="B184" s="49"/>
      <c r="C184" s="75" t="str">
        <f t="shared" si="14"/>
        <v xml:space="preserve"> </v>
      </c>
      <c r="D184" s="58"/>
      <c r="E184" s="49" t="str">
        <f t="shared" si="15"/>
        <v xml:space="preserve"> </v>
      </c>
      <c r="F184" s="45" t="str">
        <f t="shared" si="16"/>
        <v xml:space="preserve"> </v>
      </c>
      <c r="G184" s="45"/>
      <c r="H184" s="45"/>
      <c r="I184" s="45" t="str">
        <f t="shared" si="17"/>
        <v xml:space="preserve"> </v>
      </c>
      <c r="J184" s="74"/>
      <c r="K184" s="48" t="str">
        <f t="shared" si="12"/>
        <v>NA</v>
      </c>
      <c r="L184" s="45" t="str">
        <f t="shared" si="13"/>
        <v>NA</v>
      </c>
      <c r="M184" s="85"/>
    </row>
    <row r="185" spans="1:13" x14ac:dyDescent="0.25">
      <c r="A185" s="48"/>
      <c r="B185" s="49"/>
      <c r="C185" s="75" t="str">
        <f t="shared" si="14"/>
        <v xml:space="preserve"> </v>
      </c>
      <c r="D185" s="58"/>
      <c r="E185" s="49" t="str">
        <f t="shared" si="15"/>
        <v xml:space="preserve"> </v>
      </c>
      <c r="F185" s="45" t="str">
        <f t="shared" si="16"/>
        <v xml:space="preserve"> </v>
      </c>
      <c r="G185" s="45"/>
      <c r="H185" s="45"/>
      <c r="I185" s="45" t="str">
        <f t="shared" si="17"/>
        <v xml:space="preserve"> </v>
      </c>
      <c r="J185" s="74"/>
      <c r="K185" s="48" t="str">
        <f t="shared" si="12"/>
        <v>NA</v>
      </c>
      <c r="L185" s="45" t="str">
        <f t="shared" si="13"/>
        <v>NA</v>
      </c>
      <c r="M185" s="85"/>
    </row>
    <row r="186" spans="1:13" x14ac:dyDescent="0.25">
      <c r="A186" s="48"/>
      <c r="B186" s="49"/>
      <c r="C186" s="75" t="str">
        <f t="shared" si="14"/>
        <v xml:space="preserve"> </v>
      </c>
      <c r="D186" s="58"/>
      <c r="E186" s="49" t="str">
        <f t="shared" si="15"/>
        <v xml:space="preserve"> </v>
      </c>
      <c r="F186" s="45" t="str">
        <f t="shared" si="16"/>
        <v xml:space="preserve"> </v>
      </c>
      <c r="G186" s="45"/>
      <c r="H186" s="45"/>
      <c r="I186" s="45" t="str">
        <f t="shared" si="17"/>
        <v xml:space="preserve"> </v>
      </c>
      <c r="J186" s="74"/>
      <c r="K186" s="48" t="str">
        <f t="shared" si="12"/>
        <v>NA</v>
      </c>
      <c r="L186" s="45" t="str">
        <f t="shared" si="13"/>
        <v>NA</v>
      </c>
      <c r="M186" s="85"/>
    </row>
    <row r="187" spans="1:13" x14ac:dyDescent="0.25">
      <c r="A187" s="48"/>
      <c r="B187" s="49"/>
      <c r="C187" s="75" t="str">
        <f t="shared" si="14"/>
        <v xml:space="preserve"> </v>
      </c>
      <c r="D187" s="58"/>
      <c r="E187" s="49" t="str">
        <f t="shared" si="15"/>
        <v xml:space="preserve"> </v>
      </c>
      <c r="F187" s="45" t="str">
        <f t="shared" si="16"/>
        <v xml:space="preserve"> </v>
      </c>
      <c r="G187" s="45"/>
      <c r="H187" s="45"/>
      <c r="I187" s="45" t="str">
        <f t="shared" si="17"/>
        <v xml:space="preserve"> </v>
      </c>
      <c r="J187" s="74"/>
      <c r="K187" s="48" t="str">
        <f t="shared" si="12"/>
        <v>NA</v>
      </c>
      <c r="L187" s="45" t="str">
        <f t="shared" si="13"/>
        <v>NA</v>
      </c>
      <c r="M187" s="85"/>
    </row>
    <row r="188" spans="1:13" x14ac:dyDescent="0.25">
      <c r="A188" s="48"/>
      <c r="B188" s="49"/>
      <c r="C188" s="75" t="str">
        <f t="shared" si="14"/>
        <v xml:space="preserve"> </v>
      </c>
      <c r="D188" s="58"/>
      <c r="E188" s="49" t="str">
        <f t="shared" si="15"/>
        <v xml:space="preserve"> </v>
      </c>
      <c r="F188" s="45" t="str">
        <f t="shared" si="16"/>
        <v xml:space="preserve"> </v>
      </c>
      <c r="G188" s="45"/>
      <c r="H188" s="45"/>
      <c r="I188" s="45" t="str">
        <f t="shared" si="17"/>
        <v xml:space="preserve"> </v>
      </c>
      <c r="J188" s="74"/>
      <c r="K188" s="48" t="str">
        <f t="shared" si="12"/>
        <v>NA</v>
      </c>
      <c r="L188" s="45" t="str">
        <f t="shared" si="13"/>
        <v>NA</v>
      </c>
      <c r="M188" s="85"/>
    </row>
    <row r="189" spans="1:13" x14ac:dyDescent="0.25">
      <c r="A189" s="48"/>
      <c r="B189" s="49"/>
      <c r="C189" s="75" t="str">
        <f t="shared" si="14"/>
        <v xml:space="preserve"> </v>
      </c>
      <c r="D189" s="58"/>
      <c r="E189" s="49" t="str">
        <f t="shared" si="15"/>
        <v xml:space="preserve"> </v>
      </c>
      <c r="F189" s="45" t="str">
        <f t="shared" si="16"/>
        <v xml:space="preserve"> </v>
      </c>
      <c r="G189" s="45"/>
      <c r="H189" s="45"/>
      <c r="I189" s="45" t="str">
        <f t="shared" si="17"/>
        <v xml:space="preserve"> </v>
      </c>
      <c r="J189" s="74"/>
      <c r="K189" s="48" t="str">
        <f t="shared" si="12"/>
        <v>NA</v>
      </c>
      <c r="L189" s="45" t="str">
        <f t="shared" si="13"/>
        <v>NA</v>
      </c>
      <c r="M189" s="85"/>
    </row>
    <row r="190" spans="1:13" x14ac:dyDescent="0.25">
      <c r="A190" s="48"/>
      <c r="B190" s="49"/>
      <c r="C190" s="75" t="str">
        <f t="shared" si="14"/>
        <v xml:space="preserve"> </v>
      </c>
      <c r="D190" s="58"/>
      <c r="E190" s="49" t="str">
        <f t="shared" si="15"/>
        <v xml:space="preserve"> </v>
      </c>
      <c r="F190" s="45" t="str">
        <f t="shared" si="16"/>
        <v xml:space="preserve"> </v>
      </c>
      <c r="G190" s="45"/>
      <c r="H190" s="45"/>
      <c r="I190" s="45" t="str">
        <f t="shared" si="17"/>
        <v xml:space="preserve"> </v>
      </c>
      <c r="J190" s="74"/>
      <c r="K190" s="48" t="str">
        <f t="shared" si="12"/>
        <v>NA</v>
      </c>
      <c r="L190" s="45" t="str">
        <f t="shared" si="13"/>
        <v>NA</v>
      </c>
      <c r="M190" s="85"/>
    </row>
    <row r="191" spans="1:13" x14ac:dyDescent="0.25">
      <c r="A191" s="48"/>
      <c r="B191" s="49"/>
      <c r="C191" s="75" t="str">
        <f t="shared" si="14"/>
        <v xml:space="preserve"> </v>
      </c>
      <c r="D191" s="58"/>
      <c r="E191" s="49" t="str">
        <f t="shared" si="15"/>
        <v xml:space="preserve"> </v>
      </c>
      <c r="F191" s="45" t="str">
        <f t="shared" si="16"/>
        <v xml:space="preserve"> </v>
      </c>
      <c r="G191" s="45"/>
      <c r="H191" s="45"/>
      <c r="I191" s="45" t="str">
        <f t="shared" si="17"/>
        <v xml:space="preserve"> </v>
      </c>
      <c r="J191" s="74"/>
      <c r="K191" s="48" t="str">
        <f t="shared" si="12"/>
        <v>NA</v>
      </c>
      <c r="L191" s="45" t="str">
        <f t="shared" si="13"/>
        <v>NA</v>
      </c>
      <c r="M191" s="85"/>
    </row>
    <row r="192" spans="1:13" x14ac:dyDescent="0.25">
      <c r="A192" s="48"/>
      <c r="B192" s="49"/>
      <c r="C192" s="75" t="str">
        <f t="shared" si="14"/>
        <v xml:space="preserve"> </v>
      </c>
      <c r="D192" s="58"/>
      <c r="E192" s="49" t="str">
        <f t="shared" si="15"/>
        <v xml:space="preserve"> </v>
      </c>
      <c r="F192" s="45" t="str">
        <f t="shared" si="16"/>
        <v xml:space="preserve"> </v>
      </c>
      <c r="G192" s="45"/>
      <c r="H192" s="45"/>
      <c r="I192" s="45" t="str">
        <f t="shared" si="17"/>
        <v xml:space="preserve"> </v>
      </c>
      <c r="J192" s="74"/>
      <c r="K192" s="48" t="str">
        <f t="shared" si="12"/>
        <v>NA</v>
      </c>
      <c r="L192" s="45" t="str">
        <f t="shared" si="13"/>
        <v>NA</v>
      </c>
      <c r="M192" s="85"/>
    </row>
    <row r="193" spans="1:13" x14ac:dyDescent="0.25">
      <c r="A193" s="48"/>
      <c r="B193" s="49"/>
      <c r="C193" s="75" t="str">
        <f t="shared" si="14"/>
        <v xml:space="preserve"> </v>
      </c>
      <c r="D193" s="58"/>
      <c r="E193" s="49" t="str">
        <f t="shared" si="15"/>
        <v xml:space="preserve"> </v>
      </c>
      <c r="F193" s="45" t="str">
        <f t="shared" si="16"/>
        <v xml:space="preserve"> </v>
      </c>
      <c r="G193" s="45"/>
      <c r="H193" s="45"/>
      <c r="I193" s="45" t="str">
        <f t="shared" si="17"/>
        <v xml:space="preserve"> </v>
      </c>
      <c r="J193" s="74"/>
      <c r="K193" s="48" t="str">
        <f t="shared" si="12"/>
        <v>NA</v>
      </c>
      <c r="L193" s="45" t="str">
        <f t="shared" si="13"/>
        <v>NA</v>
      </c>
      <c r="M193" s="85"/>
    </row>
    <row r="194" spans="1:13" x14ac:dyDescent="0.25">
      <c r="A194" s="48"/>
      <c r="B194" s="49"/>
      <c r="C194" s="75" t="str">
        <f t="shared" si="14"/>
        <v xml:space="preserve"> </v>
      </c>
      <c r="D194" s="58"/>
      <c r="E194" s="49" t="str">
        <f t="shared" si="15"/>
        <v xml:space="preserve"> </v>
      </c>
      <c r="F194" s="45" t="str">
        <f t="shared" si="16"/>
        <v xml:space="preserve"> </v>
      </c>
      <c r="G194" s="45"/>
      <c r="H194" s="45"/>
      <c r="I194" s="45" t="str">
        <f t="shared" si="17"/>
        <v xml:space="preserve"> </v>
      </c>
      <c r="J194" s="74"/>
      <c r="K194" s="48" t="str">
        <f t="shared" si="12"/>
        <v>NA</v>
      </c>
      <c r="L194" s="45" t="str">
        <f t="shared" si="13"/>
        <v>NA</v>
      </c>
      <c r="M194" s="85"/>
    </row>
    <row r="195" spans="1:13" x14ac:dyDescent="0.25">
      <c r="A195" s="48"/>
      <c r="B195" s="49"/>
      <c r="C195" s="75" t="str">
        <f t="shared" si="14"/>
        <v xml:space="preserve"> </v>
      </c>
      <c r="D195" s="58"/>
      <c r="E195" s="49" t="str">
        <f t="shared" si="15"/>
        <v xml:space="preserve"> </v>
      </c>
      <c r="F195" s="45" t="str">
        <f t="shared" si="16"/>
        <v xml:space="preserve"> </v>
      </c>
      <c r="G195" s="45"/>
      <c r="H195" s="45"/>
      <c r="I195" s="45" t="str">
        <f t="shared" si="17"/>
        <v xml:space="preserve"> </v>
      </c>
      <c r="J195" s="74"/>
      <c r="K195" s="48" t="str">
        <f t="shared" si="12"/>
        <v>NA</v>
      </c>
      <c r="L195" s="45" t="str">
        <f t="shared" si="13"/>
        <v>NA</v>
      </c>
      <c r="M195" s="85"/>
    </row>
    <row r="196" spans="1:13" x14ac:dyDescent="0.25">
      <c r="A196" s="48"/>
      <c r="B196" s="49"/>
      <c r="C196" s="75" t="str">
        <f t="shared" si="14"/>
        <v xml:space="preserve"> </v>
      </c>
      <c r="D196" s="58"/>
      <c r="E196" s="49" t="str">
        <f t="shared" si="15"/>
        <v xml:space="preserve"> </v>
      </c>
      <c r="F196" s="45" t="str">
        <f t="shared" si="16"/>
        <v xml:space="preserve"> </v>
      </c>
      <c r="G196" s="45"/>
      <c r="H196" s="45"/>
      <c r="I196" s="45" t="str">
        <f t="shared" si="17"/>
        <v xml:space="preserve"> </v>
      </c>
      <c r="J196" s="74"/>
      <c r="K196" s="48" t="str">
        <f t="shared" si="12"/>
        <v>NA</v>
      </c>
      <c r="L196" s="45" t="str">
        <f t="shared" si="13"/>
        <v>NA</v>
      </c>
      <c r="M196" s="85"/>
    </row>
    <row r="197" spans="1:13" x14ac:dyDescent="0.25">
      <c r="A197" s="48"/>
      <c r="B197" s="49"/>
      <c r="C197" s="75" t="str">
        <f t="shared" si="14"/>
        <v xml:space="preserve"> </v>
      </c>
      <c r="D197" s="58"/>
      <c r="E197" s="49" t="str">
        <f t="shared" si="15"/>
        <v xml:space="preserve"> </v>
      </c>
      <c r="F197" s="45" t="str">
        <f t="shared" si="16"/>
        <v xml:space="preserve"> </v>
      </c>
      <c r="G197" s="45"/>
      <c r="H197" s="45"/>
      <c r="I197" s="45" t="str">
        <f t="shared" si="17"/>
        <v xml:space="preserve"> </v>
      </c>
      <c r="J197" s="74"/>
      <c r="K197" s="48" t="str">
        <f t="shared" si="12"/>
        <v>NA</v>
      </c>
      <c r="L197" s="45" t="str">
        <f t="shared" si="13"/>
        <v>NA</v>
      </c>
      <c r="M197" s="85"/>
    </row>
    <row r="198" spans="1:13" x14ac:dyDescent="0.25">
      <c r="A198" s="48"/>
      <c r="B198" s="49"/>
      <c r="C198" s="75" t="str">
        <f t="shared" si="14"/>
        <v xml:space="preserve"> </v>
      </c>
      <c r="D198" s="58"/>
      <c r="E198" s="49" t="str">
        <f t="shared" si="15"/>
        <v xml:space="preserve"> </v>
      </c>
      <c r="F198" s="45" t="str">
        <f t="shared" si="16"/>
        <v xml:space="preserve"> </v>
      </c>
      <c r="G198" s="45"/>
      <c r="H198" s="45"/>
      <c r="I198" s="45" t="str">
        <f t="shared" si="17"/>
        <v xml:space="preserve"> </v>
      </c>
      <c r="J198" s="74"/>
      <c r="K198" s="48" t="str">
        <f t="shared" si="12"/>
        <v>NA</v>
      </c>
      <c r="L198" s="45" t="str">
        <f t="shared" si="13"/>
        <v>NA</v>
      </c>
      <c r="M198" s="85"/>
    </row>
    <row r="199" spans="1:13" x14ac:dyDescent="0.25">
      <c r="A199" s="48"/>
      <c r="B199" s="49"/>
      <c r="C199" s="75" t="str">
        <f t="shared" si="14"/>
        <v xml:space="preserve"> </v>
      </c>
      <c r="D199" s="58"/>
      <c r="E199" s="49" t="str">
        <f t="shared" si="15"/>
        <v xml:space="preserve"> </v>
      </c>
      <c r="F199" s="45" t="str">
        <f t="shared" si="16"/>
        <v xml:space="preserve"> </v>
      </c>
      <c r="G199" s="45"/>
      <c r="H199" s="45"/>
      <c r="I199" s="45" t="str">
        <f t="shared" si="17"/>
        <v xml:space="preserve"> </v>
      </c>
      <c r="J199" s="74"/>
      <c r="K199" s="48" t="str">
        <f t="shared" si="12"/>
        <v>NA</v>
      </c>
      <c r="L199" s="45" t="str">
        <f t="shared" si="13"/>
        <v>NA</v>
      </c>
      <c r="M199" s="85"/>
    </row>
    <row r="200" spans="1:13" x14ac:dyDescent="0.25">
      <c r="A200" s="48"/>
      <c r="B200" s="49"/>
      <c r="C200" s="75" t="str">
        <f t="shared" si="14"/>
        <v xml:space="preserve"> </v>
      </c>
      <c r="D200" s="58"/>
      <c r="E200" s="49" t="str">
        <f t="shared" si="15"/>
        <v xml:space="preserve"> </v>
      </c>
      <c r="F200" s="45" t="str">
        <f t="shared" si="16"/>
        <v xml:space="preserve"> </v>
      </c>
      <c r="G200" s="45"/>
      <c r="H200" s="45"/>
      <c r="I200" s="45" t="str">
        <f t="shared" si="17"/>
        <v xml:space="preserve"> </v>
      </c>
      <c r="J200" s="74"/>
      <c r="K200" s="48" t="str">
        <f t="shared" si="12"/>
        <v>NA</v>
      </c>
      <c r="L200" s="45" t="str">
        <f t="shared" si="13"/>
        <v>NA</v>
      </c>
      <c r="M200" s="85"/>
    </row>
    <row r="201" spans="1:13" x14ac:dyDescent="0.25">
      <c r="A201" s="48"/>
      <c r="B201" s="49"/>
      <c r="C201" s="75" t="str">
        <f t="shared" si="14"/>
        <v xml:space="preserve"> </v>
      </c>
      <c r="D201" s="58"/>
      <c r="E201" s="49" t="str">
        <f t="shared" si="15"/>
        <v xml:space="preserve"> </v>
      </c>
      <c r="F201" s="45" t="str">
        <f t="shared" si="16"/>
        <v xml:space="preserve"> </v>
      </c>
      <c r="G201" s="45"/>
      <c r="H201" s="45"/>
      <c r="I201" s="45" t="str">
        <f t="shared" si="17"/>
        <v xml:space="preserve"> </v>
      </c>
      <c r="J201" s="74"/>
      <c r="K201" s="48" t="str">
        <f t="shared" si="12"/>
        <v>NA</v>
      </c>
      <c r="L201" s="45" t="str">
        <f t="shared" si="13"/>
        <v>NA</v>
      </c>
      <c r="M201" s="85"/>
    </row>
    <row r="202" spans="1:13" x14ac:dyDescent="0.25">
      <c r="A202" s="48"/>
      <c r="B202" s="49"/>
      <c r="C202" s="75" t="str">
        <f t="shared" si="14"/>
        <v xml:space="preserve"> </v>
      </c>
      <c r="D202" s="58"/>
      <c r="E202" s="49" t="str">
        <f t="shared" si="15"/>
        <v xml:space="preserve"> </v>
      </c>
      <c r="F202" s="45" t="str">
        <f t="shared" si="16"/>
        <v xml:space="preserve"> </v>
      </c>
      <c r="G202" s="45"/>
      <c r="H202" s="45"/>
      <c r="I202" s="45" t="str">
        <f t="shared" si="17"/>
        <v xml:space="preserve"> </v>
      </c>
      <c r="J202" s="74"/>
      <c r="K202" s="48" t="str">
        <f t="shared" si="12"/>
        <v>NA</v>
      </c>
      <c r="L202" s="45" t="str">
        <f t="shared" si="13"/>
        <v>NA</v>
      </c>
      <c r="M202" s="85"/>
    </row>
    <row r="203" spans="1:13" x14ac:dyDescent="0.25">
      <c r="A203" s="48"/>
      <c r="B203" s="49"/>
      <c r="C203" s="75" t="str">
        <f t="shared" si="14"/>
        <v xml:space="preserve"> </v>
      </c>
      <c r="D203" s="58"/>
      <c r="E203" s="49" t="str">
        <f t="shared" si="15"/>
        <v xml:space="preserve"> </v>
      </c>
      <c r="F203" s="45" t="str">
        <f t="shared" si="16"/>
        <v xml:space="preserve"> </v>
      </c>
      <c r="G203" s="45"/>
      <c r="H203" s="45"/>
      <c r="I203" s="45" t="str">
        <f t="shared" si="17"/>
        <v xml:space="preserve"> </v>
      </c>
      <c r="J203" s="74"/>
      <c r="K203" s="48" t="str">
        <f t="shared" si="12"/>
        <v>NA</v>
      </c>
      <c r="L203" s="45" t="str">
        <f t="shared" si="13"/>
        <v>NA</v>
      </c>
      <c r="M203" s="85"/>
    </row>
    <row r="204" spans="1:13" x14ac:dyDescent="0.25">
      <c r="A204" s="48"/>
      <c r="B204" s="49"/>
      <c r="C204" s="75" t="str">
        <f t="shared" si="14"/>
        <v xml:space="preserve"> </v>
      </c>
      <c r="D204" s="58"/>
      <c r="E204" s="49" t="str">
        <f t="shared" si="15"/>
        <v xml:space="preserve"> </v>
      </c>
      <c r="F204" s="45" t="str">
        <f t="shared" si="16"/>
        <v xml:space="preserve"> </v>
      </c>
      <c r="G204" s="45"/>
      <c r="H204" s="45"/>
      <c r="I204" s="45" t="str">
        <f t="shared" si="17"/>
        <v xml:space="preserve"> </v>
      </c>
      <c r="J204" s="74"/>
      <c r="K204" s="48" t="str">
        <f t="shared" ref="K204:K267" si="18">IF(H204="","NA","A compléter")</f>
        <v>NA</v>
      </c>
      <c r="L204" s="45" t="str">
        <f t="shared" ref="L204:L267" si="19">IF(H204="","NA","A compléter")</f>
        <v>NA</v>
      </c>
      <c r="M204" s="85"/>
    </row>
    <row r="205" spans="1:13" x14ac:dyDescent="0.25">
      <c r="A205" s="48"/>
      <c r="B205" s="49"/>
      <c r="C205" s="75" t="str">
        <f t="shared" si="14"/>
        <v xml:space="preserve"> </v>
      </c>
      <c r="D205" s="58"/>
      <c r="E205" s="49" t="str">
        <f t="shared" si="15"/>
        <v xml:space="preserve"> </v>
      </c>
      <c r="F205" s="45" t="str">
        <f t="shared" si="16"/>
        <v xml:space="preserve"> </v>
      </c>
      <c r="G205" s="45"/>
      <c r="H205" s="45"/>
      <c r="I205" s="45" t="str">
        <f t="shared" si="17"/>
        <v xml:space="preserve"> </v>
      </c>
      <c r="J205" s="74"/>
      <c r="K205" s="48" t="str">
        <f t="shared" si="18"/>
        <v>NA</v>
      </c>
      <c r="L205" s="45" t="str">
        <f t="shared" si="19"/>
        <v>NA</v>
      </c>
      <c r="M205" s="85"/>
    </row>
    <row r="206" spans="1:13" x14ac:dyDescent="0.25">
      <c r="A206" s="48"/>
      <c r="B206" s="49"/>
      <c r="C206" s="75" t="str">
        <f t="shared" si="14"/>
        <v xml:space="preserve"> </v>
      </c>
      <c r="D206" s="58"/>
      <c r="E206" s="49" t="str">
        <f t="shared" si="15"/>
        <v xml:space="preserve"> </v>
      </c>
      <c r="F206" s="45" t="str">
        <f t="shared" si="16"/>
        <v xml:space="preserve"> </v>
      </c>
      <c r="G206" s="45"/>
      <c r="H206" s="45"/>
      <c r="I206" s="45" t="str">
        <f t="shared" si="17"/>
        <v xml:space="preserve"> </v>
      </c>
      <c r="J206" s="74"/>
      <c r="K206" s="48" t="str">
        <f t="shared" si="18"/>
        <v>NA</v>
      </c>
      <c r="L206" s="45" t="str">
        <f t="shared" si="19"/>
        <v>NA</v>
      </c>
      <c r="M206" s="85"/>
    </row>
    <row r="207" spans="1:13" x14ac:dyDescent="0.25">
      <c r="A207" s="48"/>
      <c r="B207" s="49"/>
      <c r="C207" s="75" t="str">
        <f t="shared" ref="C207:C270" si="20">IF(A207=""," ","A compléter")</f>
        <v xml:space="preserve"> </v>
      </c>
      <c r="D207" s="58"/>
      <c r="E207" s="49" t="str">
        <f t="shared" ref="E207:E270" si="21">IF(D207=""," ","A compléter")</f>
        <v xml:space="preserve"> </v>
      </c>
      <c r="F207" s="45" t="str">
        <f t="shared" ref="F207:F270" si="22">IF(D207=""," ","A compléter")</f>
        <v xml:space="preserve"> </v>
      </c>
      <c r="G207" s="45"/>
      <c r="H207" s="45"/>
      <c r="I207" s="45" t="str">
        <f t="shared" ref="I207:I270" si="23">IF(D207=""," ","A compléter")</f>
        <v xml:space="preserve"> </v>
      </c>
      <c r="J207" s="74"/>
      <c r="K207" s="48" t="str">
        <f t="shared" si="18"/>
        <v>NA</v>
      </c>
      <c r="L207" s="45" t="str">
        <f t="shared" si="19"/>
        <v>NA</v>
      </c>
      <c r="M207" s="85"/>
    </row>
    <row r="208" spans="1:13" x14ac:dyDescent="0.25">
      <c r="A208" s="48"/>
      <c r="B208" s="49"/>
      <c r="C208" s="75" t="str">
        <f t="shared" si="20"/>
        <v xml:space="preserve"> </v>
      </c>
      <c r="D208" s="58"/>
      <c r="E208" s="49" t="str">
        <f t="shared" si="21"/>
        <v xml:space="preserve"> </v>
      </c>
      <c r="F208" s="45" t="str">
        <f t="shared" si="22"/>
        <v xml:space="preserve"> </v>
      </c>
      <c r="G208" s="45"/>
      <c r="H208" s="45"/>
      <c r="I208" s="45" t="str">
        <f t="shared" si="23"/>
        <v xml:space="preserve"> </v>
      </c>
      <c r="J208" s="74"/>
      <c r="K208" s="48" t="str">
        <f t="shared" si="18"/>
        <v>NA</v>
      </c>
      <c r="L208" s="45" t="str">
        <f t="shared" si="19"/>
        <v>NA</v>
      </c>
      <c r="M208" s="85"/>
    </row>
    <row r="209" spans="1:13" x14ac:dyDescent="0.25">
      <c r="A209" s="48"/>
      <c r="B209" s="49"/>
      <c r="C209" s="75" t="str">
        <f t="shared" si="20"/>
        <v xml:space="preserve"> </v>
      </c>
      <c r="D209" s="58"/>
      <c r="E209" s="49" t="str">
        <f t="shared" si="21"/>
        <v xml:space="preserve"> </v>
      </c>
      <c r="F209" s="45" t="str">
        <f t="shared" si="22"/>
        <v xml:space="preserve"> </v>
      </c>
      <c r="G209" s="45"/>
      <c r="H209" s="45"/>
      <c r="I209" s="45" t="str">
        <f t="shared" si="23"/>
        <v xml:space="preserve"> </v>
      </c>
      <c r="J209" s="74"/>
      <c r="K209" s="48" t="str">
        <f t="shared" si="18"/>
        <v>NA</v>
      </c>
      <c r="L209" s="45" t="str">
        <f t="shared" si="19"/>
        <v>NA</v>
      </c>
      <c r="M209" s="85"/>
    </row>
    <row r="210" spans="1:13" x14ac:dyDescent="0.25">
      <c r="A210" s="48"/>
      <c r="B210" s="49"/>
      <c r="C210" s="75" t="str">
        <f t="shared" si="20"/>
        <v xml:space="preserve"> </v>
      </c>
      <c r="D210" s="58"/>
      <c r="E210" s="49" t="str">
        <f t="shared" si="21"/>
        <v xml:space="preserve"> </v>
      </c>
      <c r="F210" s="45" t="str">
        <f t="shared" si="22"/>
        <v xml:space="preserve"> </v>
      </c>
      <c r="G210" s="45"/>
      <c r="H210" s="45"/>
      <c r="I210" s="45" t="str">
        <f t="shared" si="23"/>
        <v xml:space="preserve"> </v>
      </c>
      <c r="J210" s="74"/>
      <c r="K210" s="48" t="str">
        <f t="shared" si="18"/>
        <v>NA</v>
      </c>
      <c r="L210" s="45" t="str">
        <f t="shared" si="19"/>
        <v>NA</v>
      </c>
      <c r="M210" s="85"/>
    </row>
    <row r="211" spans="1:13" x14ac:dyDescent="0.25">
      <c r="A211" s="48"/>
      <c r="B211" s="49"/>
      <c r="C211" s="75" t="str">
        <f t="shared" si="20"/>
        <v xml:space="preserve"> </v>
      </c>
      <c r="D211" s="58"/>
      <c r="E211" s="49" t="str">
        <f t="shared" si="21"/>
        <v xml:space="preserve"> </v>
      </c>
      <c r="F211" s="45" t="str">
        <f t="shared" si="22"/>
        <v xml:space="preserve"> </v>
      </c>
      <c r="G211" s="45"/>
      <c r="H211" s="45"/>
      <c r="I211" s="45" t="str">
        <f t="shared" si="23"/>
        <v xml:space="preserve"> </v>
      </c>
      <c r="J211" s="74"/>
      <c r="K211" s="48" t="str">
        <f t="shared" si="18"/>
        <v>NA</v>
      </c>
      <c r="L211" s="45" t="str">
        <f t="shared" si="19"/>
        <v>NA</v>
      </c>
      <c r="M211" s="85"/>
    </row>
    <row r="212" spans="1:13" x14ac:dyDescent="0.25">
      <c r="A212" s="48"/>
      <c r="B212" s="49"/>
      <c r="C212" s="75" t="str">
        <f t="shared" si="20"/>
        <v xml:space="preserve"> </v>
      </c>
      <c r="D212" s="58"/>
      <c r="E212" s="49" t="str">
        <f t="shared" si="21"/>
        <v xml:space="preserve"> </v>
      </c>
      <c r="F212" s="45" t="str">
        <f t="shared" si="22"/>
        <v xml:space="preserve"> </v>
      </c>
      <c r="G212" s="45"/>
      <c r="H212" s="45"/>
      <c r="I212" s="45" t="str">
        <f t="shared" si="23"/>
        <v xml:space="preserve"> </v>
      </c>
      <c r="J212" s="74"/>
      <c r="K212" s="48" t="str">
        <f t="shared" si="18"/>
        <v>NA</v>
      </c>
      <c r="L212" s="45" t="str">
        <f t="shared" si="19"/>
        <v>NA</v>
      </c>
      <c r="M212" s="85"/>
    </row>
    <row r="213" spans="1:13" x14ac:dyDescent="0.25">
      <c r="A213" s="48"/>
      <c r="B213" s="49"/>
      <c r="C213" s="75" t="str">
        <f t="shared" si="20"/>
        <v xml:space="preserve"> </v>
      </c>
      <c r="D213" s="58"/>
      <c r="E213" s="49" t="str">
        <f t="shared" si="21"/>
        <v xml:space="preserve"> </v>
      </c>
      <c r="F213" s="45" t="str">
        <f t="shared" si="22"/>
        <v xml:space="preserve"> </v>
      </c>
      <c r="G213" s="45"/>
      <c r="H213" s="45"/>
      <c r="I213" s="45" t="str">
        <f t="shared" si="23"/>
        <v xml:space="preserve"> </v>
      </c>
      <c r="J213" s="74"/>
      <c r="K213" s="48" t="str">
        <f t="shared" si="18"/>
        <v>NA</v>
      </c>
      <c r="L213" s="45" t="str">
        <f t="shared" si="19"/>
        <v>NA</v>
      </c>
      <c r="M213" s="85"/>
    </row>
    <row r="214" spans="1:13" x14ac:dyDescent="0.25">
      <c r="A214" s="48"/>
      <c r="B214" s="49"/>
      <c r="C214" s="75" t="str">
        <f t="shared" si="20"/>
        <v xml:space="preserve"> </v>
      </c>
      <c r="D214" s="58"/>
      <c r="E214" s="49" t="str">
        <f t="shared" si="21"/>
        <v xml:space="preserve"> </v>
      </c>
      <c r="F214" s="45" t="str">
        <f t="shared" si="22"/>
        <v xml:space="preserve"> </v>
      </c>
      <c r="G214" s="45"/>
      <c r="H214" s="45"/>
      <c r="I214" s="45" t="str">
        <f t="shared" si="23"/>
        <v xml:space="preserve"> </v>
      </c>
      <c r="J214" s="74"/>
      <c r="K214" s="48" t="str">
        <f t="shared" si="18"/>
        <v>NA</v>
      </c>
      <c r="L214" s="45" t="str">
        <f t="shared" si="19"/>
        <v>NA</v>
      </c>
      <c r="M214" s="85"/>
    </row>
    <row r="215" spans="1:13" x14ac:dyDescent="0.25">
      <c r="A215" s="48"/>
      <c r="B215" s="49"/>
      <c r="C215" s="75" t="str">
        <f t="shared" si="20"/>
        <v xml:space="preserve"> </v>
      </c>
      <c r="D215" s="58"/>
      <c r="E215" s="49" t="str">
        <f t="shared" si="21"/>
        <v xml:space="preserve"> </v>
      </c>
      <c r="F215" s="45" t="str">
        <f t="shared" si="22"/>
        <v xml:space="preserve"> </v>
      </c>
      <c r="G215" s="45"/>
      <c r="H215" s="45"/>
      <c r="I215" s="45" t="str">
        <f t="shared" si="23"/>
        <v xml:space="preserve"> </v>
      </c>
      <c r="J215" s="74"/>
      <c r="K215" s="48" t="str">
        <f t="shared" si="18"/>
        <v>NA</v>
      </c>
      <c r="L215" s="45" t="str">
        <f t="shared" si="19"/>
        <v>NA</v>
      </c>
      <c r="M215" s="85"/>
    </row>
    <row r="216" spans="1:13" x14ac:dyDescent="0.25">
      <c r="A216" s="48"/>
      <c r="B216" s="49"/>
      <c r="C216" s="75" t="str">
        <f t="shared" si="20"/>
        <v xml:space="preserve"> </v>
      </c>
      <c r="D216" s="58"/>
      <c r="E216" s="49" t="str">
        <f t="shared" si="21"/>
        <v xml:space="preserve"> </v>
      </c>
      <c r="F216" s="45" t="str">
        <f t="shared" si="22"/>
        <v xml:space="preserve"> </v>
      </c>
      <c r="G216" s="45"/>
      <c r="H216" s="45"/>
      <c r="I216" s="45" t="str">
        <f t="shared" si="23"/>
        <v xml:space="preserve"> </v>
      </c>
      <c r="J216" s="74"/>
      <c r="K216" s="48" t="str">
        <f t="shared" si="18"/>
        <v>NA</v>
      </c>
      <c r="L216" s="45" t="str">
        <f t="shared" si="19"/>
        <v>NA</v>
      </c>
      <c r="M216" s="85"/>
    </row>
    <row r="217" spans="1:13" x14ac:dyDescent="0.25">
      <c r="A217" s="48"/>
      <c r="B217" s="49"/>
      <c r="C217" s="75" t="str">
        <f t="shared" si="20"/>
        <v xml:space="preserve"> </v>
      </c>
      <c r="D217" s="58"/>
      <c r="E217" s="49" t="str">
        <f t="shared" si="21"/>
        <v xml:space="preserve"> </v>
      </c>
      <c r="F217" s="45" t="str">
        <f t="shared" si="22"/>
        <v xml:space="preserve"> </v>
      </c>
      <c r="G217" s="45"/>
      <c r="H217" s="45"/>
      <c r="I217" s="45" t="str">
        <f t="shared" si="23"/>
        <v xml:space="preserve"> </v>
      </c>
      <c r="J217" s="74"/>
      <c r="K217" s="48" t="str">
        <f t="shared" si="18"/>
        <v>NA</v>
      </c>
      <c r="L217" s="45" t="str">
        <f t="shared" si="19"/>
        <v>NA</v>
      </c>
      <c r="M217" s="85"/>
    </row>
    <row r="218" spans="1:13" x14ac:dyDescent="0.25">
      <c r="A218" s="48"/>
      <c r="B218" s="49"/>
      <c r="C218" s="75" t="str">
        <f t="shared" si="20"/>
        <v xml:space="preserve"> </v>
      </c>
      <c r="D218" s="58"/>
      <c r="E218" s="49" t="str">
        <f t="shared" si="21"/>
        <v xml:space="preserve"> </v>
      </c>
      <c r="F218" s="45" t="str">
        <f t="shared" si="22"/>
        <v xml:space="preserve"> </v>
      </c>
      <c r="G218" s="45"/>
      <c r="H218" s="45"/>
      <c r="I218" s="45" t="str">
        <f t="shared" si="23"/>
        <v xml:space="preserve"> </v>
      </c>
      <c r="J218" s="74"/>
      <c r="K218" s="48" t="str">
        <f t="shared" si="18"/>
        <v>NA</v>
      </c>
      <c r="L218" s="45" t="str">
        <f t="shared" si="19"/>
        <v>NA</v>
      </c>
      <c r="M218" s="85"/>
    </row>
    <row r="219" spans="1:13" x14ac:dyDescent="0.25">
      <c r="A219" s="48"/>
      <c r="B219" s="49"/>
      <c r="C219" s="75" t="str">
        <f t="shared" si="20"/>
        <v xml:space="preserve"> </v>
      </c>
      <c r="D219" s="58"/>
      <c r="E219" s="49" t="str">
        <f t="shared" si="21"/>
        <v xml:space="preserve"> </v>
      </c>
      <c r="F219" s="45" t="str">
        <f t="shared" si="22"/>
        <v xml:space="preserve"> </v>
      </c>
      <c r="G219" s="45"/>
      <c r="H219" s="45"/>
      <c r="I219" s="45" t="str">
        <f t="shared" si="23"/>
        <v xml:space="preserve"> </v>
      </c>
      <c r="J219" s="74"/>
      <c r="K219" s="48" t="str">
        <f t="shared" si="18"/>
        <v>NA</v>
      </c>
      <c r="L219" s="45" t="str">
        <f t="shared" si="19"/>
        <v>NA</v>
      </c>
      <c r="M219" s="85"/>
    </row>
    <row r="220" spans="1:13" x14ac:dyDescent="0.25">
      <c r="A220" s="48"/>
      <c r="B220" s="49"/>
      <c r="C220" s="75" t="str">
        <f t="shared" si="20"/>
        <v xml:space="preserve"> </v>
      </c>
      <c r="D220" s="58"/>
      <c r="E220" s="49" t="str">
        <f t="shared" si="21"/>
        <v xml:space="preserve"> </v>
      </c>
      <c r="F220" s="45" t="str">
        <f t="shared" si="22"/>
        <v xml:space="preserve"> </v>
      </c>
      <c r="G220" s="45"/>
      <c r="H220" s="45"/>
      <c r="I220" s="45" t="str">
        <f t="shared" si="23"/>
        <v xml:space="preserve"> </v>
      </c>
      <c r="J220" s="74"/>
      <c r="K220" s="48" t="str">
        <f t="shared" si="18"/>
        <v>NA</v>
      </c>
      <c r="L220" s="45" t="str">
        <f t="shared" si="19"/>
        <v>NA</v>
      </c>
      <c r="M220" s="85"/>
    </row>
    <row r="221" spans="1:13" x14ac:dyDescent="0.25">
      <c r="A221" s="48"/>
      <c r="B221" s="49"/>
      <c r="C221" s="75" t="str">
        <f t="shared" si="20"/>
        <v xml:space="preserve"> </v>
      </c>
      <c r="D221" s="58"/>
      <c r="E221" s="49" t="str">
        <f t="shared" si="21"/>
        <v xml:space="preserve"> </v>
      </c>
      <c r="F221" s="45" t="str">
        <f t="shared" si="22"/>
        <v xml:space="preserve"> </v>
      </c>
      <c r="G221" s="45"/>
      <c r="H221" s="45"/>
      <c r="I221" s="45" t="str">
        <f t="shared" si="23"/>
        <v xml:space="preserve"> </v>
      </c>
      <c r="J221" s="74"/>
      <c r="K221" s="48" t="str">
        <f t="shared" si="18"/>
        <v>NA</v>
      </c>
      <c r="L221" s="45" t="str">
        <f t="shared" si="19"/>
        <v>NA</v>
      </c>
      <c r="M221" s="85"/>
    </row>
    <row r="222" spans="1:13" x14ac:dyDescent="0.25">
      <c r="A222" s="48"/>
      <c r="B222" s="49"/>
      <c r="C222" s="75" t="str">
        <f t="shared" si="20"/>
        <v xml:space="preserve"> </v>
      </c>
      <c r="D222" s="58"/>
      <c r="E222" s="49" t="str">
        <f t="shared" si="21"/>
        <v xml:space="preserve"> </v>
      </c>
      <c r="F222" s="45" t="str">
        <f t="shared" si="22"/>
        <v xml:space="preserve"> </v>
      </c>
      <c r="G222" s="45"/>
      <c r="H222" s="45"/>
      <c r="I222" s="45" t="str">
        <f t="shared" si="23"/>
        <v xml:space="preserve"> </v>
      </c>
      <c r="J222" s="74"/>
      <c r="K222" s="48" t="str">
        <f t="shared" si="18"/>
        <v>NA</v>
      </c>
      <c r="L222" s="45" t="str">
        <f t="shared" si="19"/>
        <v>NA</v>
      </c>
      <c r="M222" s="85"/>
    </row>
    <row r="223" spans="1:13" x14ac:dyDescent="0.25">
      <c r="A223" s="48"/>
      <c r="B223" s="49"/>
      <c r="C223" s="75" t="str">
        <f t="shared" si="20"/>
        <v xml:space="preserve"> </v>
      </c>
      <c r="D223" s="58"/>
      <c r="E223" s="49" t="str">
        <f t="shared" si="21"/>
        <v xml:space="preserve"> </v>
      </c>
      <c r="F223" s="45" t="str">
        <f t="shared" si="22"/>
        <v xml:space="preserve"> </v>
      </c>
      <c r="G223" s="45"/>
      <c r="H223" s="45"/>
      <c r="I223" s="45" t="str">
        <f t="shared" si="23"/>
        <v xml:space="preserve"> </v>
      </c>
      <c r="J223" s="74"/>
      <c r="K223" s="48" t="str">
        <f t="shared" si="18"/>
        <v>NA</v>
      </c>
      <c r="L223" s="45" t="str">
        <f t="shared" si="19"/>
        <v>NA</v>
      </c>
      <c r="M223" s="85"/>
    </row>
    <row r="224" spans="1:13" x14ac:dyDescent="0.25">
      <c r="A224" s="48"/>
      <c r="B224" s="49"/>
      <c r="C224" s="75" t="str">
        <f t="shared" si="20"/>
        <v xml:space="preserve"> </v>
      </c>
      <c r="D224" s="58"/>
      <c r="E224" s="49" t="str">
        <f t="shared" si="21"/>
        <v xml:space="preserve"> </v>
      </c>
      <c r="F224" s="45" t="str">
        <f t="shared" si="22"/>
        <v xml:space="preserve"> </v>
      </c>
      <c r="G224" s="45"/>
      <c r="H224" s="45"/>
      <c r="I224" s="45" t="str">
        <f t="shared" si="23"/>
        <v xml:space="preserve"> </v>
      </c>
      <c r="J224" s="74"/>
      <c r="K224" s="48" t="str">
        <f t="shared" si="18"/>
        <v>NA</v>
      </c>
      <c r="L224" s="45" t="str">
        <f t="shared" si="19"/>
        <v>NA</v>
      </c>
      <c r="M224" s="85"/>
    </row>
    <row r="225" spans="1:13" x14ac:dyDescent="0.25">
      <c r="A225" s="48"/>
      <c r="B225" s="49"/>
      <c r="C225" s="75" t="str">
        <f t="shared" si="20"/>
        <v xml:space="preserve"> </v>
      </c>
      <c r="D225" s="58"/>
      <c r="E225" s="49" t="str">
        <f t="shared" si="21"/>
        <v xml:space="preserve"> </v>
      </c>
      <c r="F225" s="45" t="str">
        <f t="shared" si="22"/>
        <v xml:space="preserve"> </v>
      </c>
      <c r="G225" s="45"/>
      <c r="H225" s="45"/>
      <c r="I225" s="45" t="str">
        <f t="shared" si="23"/>
        <v xml:space="preserve"> </v>
      </c>
      <c r="J225" s="74"/>
      <c r="K225" s="48" t="str">
        <f t="shared" si="18"/>
        <v>NA</v>
      </c>
      <c r="L225" s="45" t="str">
        <f t="shared" si="19"/>
        <v>NA</v>
      </c>
      <c r="M225" s="85"/>
    </row>
    <row r="226" spans="1:13" x14ac:dyDescent="0.25">
      <c r="A226" s="48"/>
      <c r="B226" s="49"/>
      <c r="C226" s="75" t="str">
        <f t="shared" si="20"/>
        <v xml:space="preserve"> </v>
      </c>
      <c r="D226" s="58"/>
      <c r="E226" s="49" t="str">
        <f t="shared" si="21"/>
        <v xml:space="preserve"> </v>
      </c>
      <c r="F226" s="45" t="str">
        <f t="shared" si="22"/>
        <v xml:space="preserve"> </v>
      </c>
      <c r="G226" s="45"/>
      <c r="H226" s="45"/>
      <c r="I226" s="45" t="str">
        <f t="shared" si="23"/>
        <v xml:space="preserve"> </v>
      </c>
      <c r="J226" s="74"/>
      <c r="K226" s="48" t="str">
        <f t="shared" si="18"/>
        <v>NA</v>
      </c>
      <c r="L226" s="45" t="str">
        <f t="shared" si="19"/>
        <v>NA</v>
      </c>
      <c r="M226" s="85"/>
    </row>
    <row r="227" spans="1:13" x14ac:dyDescent="0.25">
      <c r="A227" s="48"/>
      <c r="B227" s="49"/>
      <c r="C227" s="75" t="str">
        <f t="shared" si="20"/>
        <v xml:space="preserve"> </v>
      </c>
      <c r="D227" s="58"/>
      <c r="E227" s="49" t="str">
        <f t="shared" si="21"/>
        <v xml:space="preserve"> </v>
      </c>
      <c r="F227" s="45" t="str">
        <f t="shared" si="22"/>
        <v xml:space="preserve"> </v>
      </c>
      <c r="G227" s="45"/>
      <c r="H227" s="45"/>
      <c r="I227" s="45" t="str">
        <f t="shared" si="23"/>
        <v xml:space="preserve"> </v>
      </c>
      <c r="J227" s="74"/>
      <c r="K227" s="48" t="str">
        <f t="shared" si="18"/>
        <v>NA</v>
      </c>
      <c r="L227" s="45" t="str">
        <f t="shared" si="19"/>
        <v>NA</v>
      </c>
      <c r="M227" s="85"/>
    </row>
    <row r="228" spans="1:13" x14ac:dyDescent="0.25">
      <c r="A228" s="48"/>
      <c r="B228" s="49"/>
      <c r="C228" s="75" t="str">
        <f t="shared" si="20"/>
        <v xml:space="preserve"> </v>
      </c>
      <c r="D228" s="58"/>
      <c r="E228" s="49" t="str">
        <f t="shared" si="21"/>
        <v xml:space="preserve"> </v>
      </c>
      <c r="F228" s="45" t="str">
        <f t="shared" si="22"/>
        <v xml:space="preserve"> </v>
      </c>
      <c r="G228" s="45"/>
      <c r="H228" s="45"/>
      <c r="I228" s="45" t="str">
        <f t="shared" si="23"/>
        <v xml:space="preserve"> </v>
      </c>
      <c r="J228" s="74"/>
      <c r="K228" s="48" t="str">
        <f t="shared" si="18"/>
        <v>NA</v>
      </c>
      <c r="L228" s="45" t="str">
        <f t="shared" si="19"/>
        <v>NA</v>
      </c>
      <c r="M228" s="85"/>
    </row>
    <row r="229" spans="1:13" x14ac:dyDescent="0.25">
      <c r="A229" s="48"/>
      <c r="B229" s="49"/>
      <c r="C229" s="75" t="str">
        <f t="shared" si="20"/>
        <v xml:space="preserve"> </v>
      </c>
      <c r="D229" s="58"/>
      <c r="E229" s="49" t="str">
        <f t="shared" si="21"/>
        <v xml:space="preserve"> </v>
      </c>
      <c r="F229" s="45" t="str">
        <f t="shared" si="22"/>
        <v xml:space="preserve"> </v>
      </c>
      <c r="G229" s="45"/>
      <c r="H229" s="45"/>
      <c r="I229" s="45" t="str">
        <f t="shared" si="23"/>
        <v xml:space="preserve"> </v>
      </c>
      <c r="J229" s="74"/>
      <c r="K229" s="48" t="str">
        <f t="shared" si="18"/>
        <v>NA</v>
      </c>
      <c r="L229" s="45" t="str">
        <f t="shared" si="19"/>
        <v>NA</v>
      </c>
      <c r="M229" s="85"/>
    </row>
    <row r="230" spans="1:13" x14ac:dyDescent="0.25">
      <c r="A230" s="48"/>
      <c r="B230" s="49"/>
      <c r="C230" s="75" t="str">
        <f t="shared" si="20"/>
        <v xml:space="preserve"> </v>
      </c>
      <c r="D230" s="58"/>
      <c r="E230" s="49" t="str">
        <f t="shared" si="21"/>
        <v xml:space="preserve"> </v>
      </c>
      <c r="F230" s="45" t="str">
        <f t="shared" si="22"/>
        <v xml:space="preserve"> </v>
      </c>
      <c r="G230" s="45"/>
      <c r="H230" s="45"/>
      <c r="I230" s="45" t="str">
        <f t="shared" si="23"/>
        <v xml:space="preserve"> </v>
      </c>
      <c r="J230" s="74"/>
      <c r="K230" s="48" t="str">
        <f t="shared" si="18"/>
        <v>NA</v>
      </c>
      <c r="L230" s="45" t="str">
        <f t="shared" si="19"/>
        <v>NA</v>
      </c>
      <c r="M230" s="85"/>
    </row>
    <row r="231" spans="1:13" x14ac:dyDescent="0.25">
      <c r="A231" s="48"/>
      <c r="B231" s="49"/>
      <c r="C231" s="75" t="str">
        <f t="shared" si="20"/>
        <v xml:space="preserve"> </v>
      </c>
      <c r="D231" s="58"/>
      <c r="E231" s="49" t="str">
        <f t="shared" si="21"/>
        <v xml:space="preserve"> </v>
      </c>
      <c r="F231" s="45" t="str">
        <f t="shared" si="22"/>
        <v xml:space="preserve"> </v>
      </c>
      <c r="G231" s="45"/>
      <c r="H231" s="45"/>
      <c r="I231" s="45" t="str">
        <f t="shared" si="23"/>
        <v xml:space="preserve"> </v>
      </c>
      <c r="J231" s="74"/>
      <c r="K231" s="48" t="str">
        <f t="shared" si="18"/>
        <v>NA</v>
      </c>
      <c r="L231" s="45" t="str">
        <f t="shared" si="19"/>
        <v>NA</v>
      </c>
      <c r="M231" s="85"/>
    </row>
    <row r="232" spans="1:13" x14ac:dyDescent="0.25">
      <c r="A232" s="48"/>
      <c r="B232" s="49"/>
      <c r="C232" s="75" t="str">
        <f t="shared" si="20"/>
        <v xml:space="preserve"> </v>
      </c>
      <c r="D232" s="58"/>
      <c r="E232" s="49" t="str">
        <f t="shared" si="21"/>
        <v xml:space="preserve"> </v>
      </c>
      <c r="F232" s="45" t="str">
        <f t="shared" si="22"/>
        <v xml:space="preserve"> </v>
      </c>
      <c r="G232" s="45"/>
      <c r="H232" s="45"/>
      <c r="I232" s="45" t="str">
        <f t="shared" si="23"/>
        <v xml:space="preserve"> </v>
      </c>
      <c r="J232" s="74"/>
      <c r="K232" s="48" t="str">
        <f t="shared" si="18"/>
        <v>NA</v>
      </c>
      <c r="L232" s="45" t="str">
        <f t="shared" si="19"/>
        <v>NA</v>
      </c>
      <c r="M232" s="85"/>
    </row>
    <row r="233" spans="1:13" x14ac:dyDescent="0.25">
      <c r="A233" s="48"/>
      <c r="B233" s="49"/>
      <c r="C233" s="75" t="str">
        <f t="shared" si="20"/>
        <v xml:space="preserve"> </v>
      </c>
      <c r="D233" s="58"/>
      <c r="E233" s="49" t="str">
        <f t="shared" si="21"/>
        <v xml:space="preserve"> </v>
      </c>
      <c r="F233" s="45" t="str">
        <f t="shared" si="22"/>
        <v xml:space="preserve"> </v>
      </c>
      <c r="G233" s="45"/>
      <c r="H233" s="45"/>
      <c r="I233" s="45" t="str">
        <f t="shared" si="23"/>
        <v xml:space="preserve"> </v>
      </c>
      <c r="J233" s="74"/>
      <c r="K233" s="48" t="str">
        <f t="shared" si="18"/>
        <v>NA</v>
      </c>
      <c r="L233" s="45" t="str">
        <f t="shared" si="19"/>
        <v>NA</v>
      </c>
      <c r="M233" s="85"/>
    </row>
    <row r="234" spans="1:13" x14ac:dyDescent="0.25">
      <c r="A234" s="48"/>
      <c r="B234" s="49"/>
      <c r="C234" s="75" t="str">
        <f t="shared" si="20"/>
        <v xml:space="preserve"> </v>
      </c>
      <c r="D234" s="58"/>
      <c r="E234" s="49" t="str">
        <f t="shared" si="21"/>
        <v xml:space="preserve"> </v>
      </c>
      <c r="F234" s="45" t="str">
        <f t="shared" si="22"/>
        <v xml:space="preserve"> </v>
      </c>
      <c r="G234" s="45"/>
      <c r="H234" s="45"/>
      <c r="I234" s="45" t="str">
        <f t="shared" si="23"/>
        <v xml:space="preserve"> </v>
      </c>
      <c r="J234" s="74"/>
      <c r="K234" s="48" t="str">
        <f t="shared" si="18"/>
        <v>NA</v>
      </c>
      <c r="L234" s="45" t="str">
        <f t="shared" si="19"/>
        <v>NA</v>
      </c>
      <c r="M234" s="85"/>
    </row>
    <row r="235" spans="1:13" x14ac:dyDescent="0.25">
      <c r="A235" s="48"/>
      <c r="B235" s="49"/>
      <c r="C235" s="75" t="str">
        <f t="shared" si="20"/>
        <v xml:space="preserve"> </v>
      </c>
      <c r="D235" s="58"/>
      <c r="E235" s="49" t="str">
        <f t="shared" si="21"/>
        <v xml:space="preserve"> </v>
      </c>
      <c r="F235" s="45" t="str">
        <f t="shared" si="22"/>
        <v xml:space="preserve"> </v>
      </c>
      <c r="G235" s="45"/>
      <c r="H235" s="45"/>
      <c r="I235" s="45" t="str">
        <f t="shared" si="23"/>
        <v xml:space="preserve"> </v>
      </c>
      <c r="J235" s="74"/>
      <c r="K235" s="48" t="str">
        <f t="shared" si="18"/>
        <v>NA</v>
      </c>
      <c r="L235" s="45" t="str">
        <f t="shared" si="19"/>
        <v>NA</v>
      </c>
      <c r="M235" s="85"/>
    </row>
    <row r="236" spans="1:13" x14ac:dyDescent="0.25">
      <c r="A236" s="48"/>
      <c r="B236" s="49"/>
      <c r="C236" s="75" t="str">
        <f t="shared" si="20"/>
        <v xml:space="preserve"> </v>
      </c>
      <c r="D236" s="58"/>
      <c r="E236" s="49" t="str">
        <f t="shared" si="21"/>
        <v xml:space="preserve"> </v>
      </c>
      <c r="F236" s="45" t="str">
        <f t="shared" si="22"/>
        <v xml:space="preserve"> </v>
      </c>
      <c r="G236" s="45"/>
      <c r="H236" s="45"/>
      <c r="I236" s="45" t="str">
        <f t="shared" si="23"/>
        <v xml:space="preserve"> </v>
      </c>
      <c r="J236" s="74"/>
      <c r="K236" s="48" t="str">
        <f t="shared" si="18"/>
        <v>NA</v>
      </c>
      <c r="L236" s="45" t="str">
        <f t="shared" si="19"/>
        <v>NA</v>
      </c>
      <c r="M236" s="85"/>
    </row>
    <row r="237" spans="1:13" x14ac:dyDescent="0.25">
      <c r="A237" s="48"/>
      <c r="B237" s="49"/>
      <c r="C237" s="75" t="str">
        <f t="shared" si="20"/>
        <v xml:space="preserve"> </v>
      </c>
      <c r="D237" s="58"/>
      <c r="E237" s="49" t="str">
        <f t="shared" si="21"/>
        <v xml:space="preserve"> </v>
      </c>
      <c r="F237" s="45" t="str">
        <f t="shared" si="22"/>
        <v xml:space="preserve"> </v>
      </c>
      <c r="G237" s="45"/>
      <c r="H237" s="45"/>
      <c r="I237" s="45" t="str">
        <f t="shared" si="23"/>
        <v xml:space="preserve"> </v>
      </c>
      <c r="J237" s="74"/>
      <c r="K237" s="48" t="str">
        <f t="shared" si="18"/>
        <v>NA</v>
      </c>
      <c r="L237" s="45" t="str">
        <f t="shared" si="19"/>
        <v>NA</v>
      </c>
      <c r="M237" s="85"/>
    </row>
    <row r="238" spans="1:13" x14ac:dyDescent="0.25">
      <c r="A238" s="48"/>
      <c r="B238" s="49"/>
      <c r="C238" s="75" t="str">
        <f t="shared" si="20"/>
        <v xml:space="preserve"> </v>
      </c>
      <c r="D238" s="58"/>
      <c r="E238" s="49" t="str">
        <f t="shared" si="21"/>
        <v xml:space="preserve"> </v>
      </c>
      <c r="F238" s="45" t="str">
        <f t="shared" si="22"/>
        <v xml:space="preserve"> </v>
      </c>
      <c r="G238" s="45"/>
      <c r="H238" s="45"/>
      <c r="I238" s="45" t="str">
        <f t="shared" si="23"/>
        <v xml:space="preserve"> </v>
      </c>
      <c r="J238" s="74"/>
      <c r="K238" s="48" t="str">
        <f t="shared" si="18"/>
        <v>NA</v>
      </c>
      <c r="L238" s="45" t="str">
        <f t="shared" si="19"/>
        <v>NA</v>
      </c>
      <c r="M238" s="85"/>
    </row>
    <row r="239" spans="1:13" x14ac:dyDescent="0.25">
      <c r="A239" s="48"/>
      <c r="B239" s="49"/>
      <c r="C239" s="75" t="str">
        <f t="shared" si="20"/>
        <v xml:space="preserve"> </v>
      </c>
      <c r="D239" s="58"/>
      <c r="E239" s="49" t="str">
        <f t="shared" si="21"/>
        <v xml:space="preserve"> </v>
      </c>
      <c r="F239" s="45" t="str">
        <f t="shared" si="22"/>
        <v xml:space="preserve"> </v>
      </c>
      <c r="G239" s="45"/>
      <c r="H239" s="45"/>
      <c r="I239" s="45" t="str">
        <f t="shared" si="23"/>
        <v xml:space="preserve"> </v>
      </c>
      <c r="J239" s="74"/>
      <c r="K239" s="48" t="str">
        <f t="shared" si="18"/>
        <v>NA</v>
      </c>
      <c r="L239" s="45" t="str">
        <f t="shared" si="19"/>
        <v>NA</v>
      </c>
      <c r="M239" s="85"/>
    </row>
    <row r="240" spans="1:13" x14ac:dyDescent="0.25">
      <c r="A240" s="48"/>
      <c r="B240" s="49"/>
      <c r="C240" s="75" t="str">
        <f t="shared" si="20"/>
        <v xml:space="preserve"> </v>
      </c>
      <c r="D240" s="58"/>
      <c r="E240" s="49" t="str">
        <f t="shared" si="21"/>
        <v xml:space="preserve"> </v>
      </c>
      <c r="F240" s="45" t="str">
        <f t="shared" si="22"/>
        <v xml:space="preserve"> </v>
      </c>
      <c r="G240" s="45"/>
      <c r="H240" s="45"/>
      <c r="I240" s="45" t="str">
        <f t="shared" si="23"/>
        <v xml:space="preserve"> </v>
      </c>
      <c r="J240" s="74"/>
      <c r="K240" s="48" t="str">
        <f t="shared" si="18"/>
        <v>NA</v>
      </c>
      <c r="L240" s="45" t="str">
        <f t="shared" si="19"/>
        <v>NA</v>
      </c>
      <c r="M240" s="85"/>
    </row>
    <row r="241" spans="1:13" x14ac:dyDescent="0.25">
      <c r="A241" s="48"/>
      <c r="B241" s="49"/>
      <c r="C241" s="75" t="str">
        <f t="shared" si="20"/>
        <v xml:space="preserve"> </v>
      </c>
      <c r="D241" s="58"/>
      <c r="E241" s="49" t="str">
        <f t="shared" si="21"/>
        <v xml:space="preserve"> </v>
      </c>
      <c r="F241" s="45" t="str">
        <f t="shared" si="22"/>
        <v xml:space="preserve"> </v>
      </c>
      <c r="G241" s="45"/>
      <c r="H241" s="45"/>
      <c r="I241" s="45" t="str">
        <f t="shared" si="23"/>
        <v xml:space="preserve"> </v>
      </c>
      <c r="J241" s="74"/>
      <c r="K241" s="48" t="str">
        <f t="shared" si="18"/>
        <v>NA</v>
      </c>
      <c r="L241" s="45" t="str">
        <f t="shared" si="19"/>
        <v>NA</v>
      </c>
      <c r="M241" s="85"/>
    </row>
    <row r="242" spans="1:13" x14ac:dyDescent="0.25">
      <c r="A242" s="48"/>
      <c r="B242" s="49"/>
      <c r="C242" s="75" t="str">
        <f t="shared" si="20"/>
        <v xml:space="preserve"> </v>
      </c>
      <c r="D242" s="58"/>
      <c r="E242" s="49" t="str">
        <f t="shared" si="21"/>
        <v xml:space="preserve"> </v>
      </c>
      <c r="F242" s="45" t="str">
        <f t="shared" si="22"/>
        <v xml:space="preserve"> </v>
      </c>
      <c r="G242" s="45"/>
      <c r="H242" s="45"/>
      <c r="I242" s="45" t="str">
        <f t="shared" si="23"/>
        <v xml:space="preserve"> </v>
      </c>
      <c r="J242" s="74"/>
      <c r="K242" s="48" t="str">
        <f t="shared" si="18"/>
        <v>NA</v>
      </c>
      <c r="L242" s="45" t="str">
        <f t="shared" si="19"/>
        <v>NA</v>
      </c>
      <c r="M242" s="85"/>
    </row>
    <row r="243" spans="1:13" x14ac:dyDescent="0.25">
      <c r="A243" s="48"/>
      <c r="B243" s="49"/>
      <c r="C243" s="75" t="str">
        <f t="shared" si="20"/>
        <v xml:space="preserve"> </v>
      </c>
      <c r="D243" s="58"/>
      <c r="E243" s="49" t="str">
        <f t="shared" si="21"/>
        <v xml:space="preserve"> </v>
      </c>
      <c r="F243" s="45" t="str">
        <f t="shared" si="22"/>
        <v xml:space="preserve"> </v>
      </c>
      <c r="G243" s="45"/>
      <c r="H243" s="45"/>
      <c r="I243" s="45" t="str">
        <f t="shared" si="23"/>
        <v xml:space="preserve"> </v>
      </c>
      <c r="J243" s="74"/>
      <c r="K243" s="48" t="str">
        <f t="shared" si="18"/>
        <v>NA</v>
      </c>
      <c r="L243" s="45" t="str">
        <f t="shared" si="19"/>
        <v>NA</v>
      </c>
      <c r="M243" s="85"/>
    </row>
    <row r="244" spans="1:13" x14ac:dyDescent="0.25">
      <c r="A244" s="48"/>
      <c r="B244" s="49"/>
      <c r="C244" s="75" t="str">
        <f t="shared" si="20"/>
        <v xml:space="preserve"> </v>
      </c>
      <c r="D244" s="58"/>
      <c r="E244" s="49" t="str">
        <f t="shared" si="21"/>
        <v xml:space="preserve"> </v>
      </c>
      <c r="F244" s="45" t="str">
        <f t="shared" si="22"/>
        <v xml:space="preserve"> </v>
      </c>
      <c r="G244" s="45"/>
      <c r="H244" s="45"/>
      <c r="I244" s="45" t="str">
        <f t="shared" si="23"/>
        <v xml:space="preserve"> </v>
      </c>
      <c r="J244" s="74"/>
      <c r="K244" s="48" t="str">
        <f t="shared" si="18"/>
        <v>NA</v>
      </c>
      <c r="L244" s="45" t="str">
        <f t="shared" si="19"/>
        <v>NA</v>
      </c>
      <c r="M244" s="85"/>
    </row>
    <row r="245" spans="1:13" x14ac:dyDescent="0.25">
      <c r="A245" s="48"/>
      <c r="B245" s="49"/>
      <c r="C245" s="75" t="str">
        <f t="shared" si="20"/>
        <v xml:space="preserve"> </v>
      </c>
      <c r="D245" s="58"/>
      <c r="E245" s="49" t="str">
        <f t="shared" si="21"/>
        <v xml:space="preserve"> </v>
      </c>
      <c r="F245" s="45" t="str">
        <f t="shared" si="22"/>
        <v xml:space="preserve"> </v>
      </c>
      <c r="G245" s="45"/>
      <c r="H245" s="45"/>
      <c r="I245" s="45" t="str">
        <f t="shared" si="23"/>
        <v xml:space="preserve"> </v>
      </c>
      <c r="J245" s="74"/>
      <c r="K245" s="48" t="str">
        <f t="shared" si="18"/>
        <v>NA</v>
      </c>
      <c r="L245" s="45" t="str">
        <f t="shared" si="19"/>
        <v>NA</v>
      </c>
      <c r="M245" s="85"/>
    </row>
    <row r="246" spans="1:13" x14ac:dyDescent="0.25">
      <c r="A246" s="48"/>
      <c r="B246" s="49"/>
      <c r="C246" s="75" t="str">
        <f t="shared" si="20"/>
        <v xml:space="preserve"> </v>
      </c>
      <c r="D246" s="58"/>
      <c r="E246" s="49" t="str">
        <f t="shared" si="21"/>
        <v xml:space="preserve"> </v>
      </c>
      <c r="F246" s="45" t="str">
        <f t="shared" si="22"/>
        <v xml:space="preserve"> </v>
      </c>
      <c r="G246" s="45"/>
      <c r="H246" s="45"/>
      <c r="I246" s="45" t="str">
        <f t="shared" si="23"/>
        <v xml:space="preserve"> </v>
      </c>
      <c r="J246" s="74"/>
      <c r="K246" s="48" t="str">
        <f t="shared" si="18"/>
        <v>NA</v>
      </c>
      <c r="L246" s="45" t="str">
        <f t="shared" si="19"/>
        <v>NA</v>
      </c>
      <c r="M246" s="85"/>
    </row>
    <row r="247" spans="1:13" x14ac:dyDescent="0.25">
      <c r="A247" s="48"/>
      <c r="B247" s="49"/>
      <c r="C247" s="75" t="str">
        <f t="shared" si="20"/>
        <v xml:space="preserve"> </v>
      </c>
      <c r="D247" s="58"/>
      <c r="E247" s="49" t="str">
        <f t="shared" si="21"/>
        <v xml:space="preserve"> </v>
      </c>
      <c r="F247" s="45" t="str">
        <f t="shared" si="22"/>
        <v xml:space="preserve"> </v>
      </c>
      <c r="G247" s="45"/>
      <c r="H247" s="45"/>
      <c r="I247" s="45" t="str">
        <f t="shared" si="23"/>
        <v xml:space="preserve"> </v>
      </c>
      <c r="J247" s="74"/>
      <c r="K247" s="48" t="str">
        <f t="shared" si="18"/>
        <v>NA</v>
      </c>
      <c r="L247" s="45" t="str">
        <f t="shared" si="19"/>
        <v>NA</v>
      </c>
      <c r="M247" s="85"/>
    </row>
    <row r="248" spans="1:13" x14ac:dyDescent="0.25">
      <c r="A248" s="48"/>
      <c r="B248" s="49"/>
      <c r="C248" s="75" t="str">
        <f t="shared" si="20"/>
        <v xml:space="preserve"> </v>
      </c>
      <c r="D248" s="58"/>
      <c r="E248" s="49" t="str">
        <f t="shared" si="21"/>
        <v xml:space="preserve"> </v>
      </c>
      <c r="F248" s="45" t="str">
        <f t="shared" si="22"/>
        <v xml:space="preserve"> </v>
      </c>
      <c r="G248" s="45"/>
      <c r="H248" s="45"/>
      <c r="I248" s="45" t="str">
        <f t="shared" si="23"/>
        <v xml:space="preserve"> </v>
      </c>
      <c r="J248" s="74"/>
      <c r="K248" s="48" t="str">
        <f t="shared" si="18"/>
        <v>NA</v>
      </c>
      <c r="L248" s="45" t="str">
        <f t="shared" si="19"/>
        <v>NA</v>
      </c>
      <c r="M248" s="85"/>
    </row>
    <row r="249" spans="1:13" x14ac:dyDescent="0.25">
      <c r="A249" s="48"/>
      <c r="B249" s="49"/>
      <c r="C249" s="75" t="str">
        <f t="shared" si="20"/>
        <v xml:space="preserve"> </v>
      </c>
      <c r="D249" s="58"/>
      <c r="E249" s="49" t="str">
        <f t="shared" si="21"/>
        <v xml:space="preserve"> </v>
      </c>
      <c r="F249" s="45" t="str">
        <f t="shared" si="22"/>
        <v xml:space="preserve"> </v>
      </c>
      <c r="G249" s="45"/>
      <c r="H249" s="45"/>
      <c r="I249" s="45" t="str">
        <f t="shared" si="23"/>
        <v xml:space="preserve"> </v>
      </c>
      <c r="J249" s="74"/>
      <c r="K249" s="48" t="str">
        <f t="shared" si="18"/>
        <v>NA</v>
      </c>
      <c r="L249" s="45" t="str">
        <f t="shared" si="19"/>
        <v>NA</v>
      </c>
      <c r="M249" s="85"/>
    </row>
    <row r="250" spans="1:13" x14ac:dyDescent="0.25">
      <c r="A250" s="48"/>
      <c r="B250" s="49"/>
      <c r="C250" s="75" t="str">
        <f t="shared" si="20"/>
        <v xml:space="preserve"> </v>
      </c>
      <c r="D250" s="58"/>
      <c r="E250" s="49" t="str">
        <f t="shared" si="21"/>
        <v xml:space="preserve"> </v>
      </c>
      <c r="F250" s="45" t="str">
        <f t="shared" si="22"/>
        <v xml:space="preserve"> </v>
      </c>
      <c r="G250" s="45"/>
      <c r="H250" s="45"/>
      <c r="I250" s="45" t="str">
        <f t="shared" si="23"/>
        <v xml:space="preserve"> </v>
      </c>
      <c r="J250" s="74"/>
      <c r="K250" s="48" t="str">
        <f t="shared" si="18"/>
        <v>NA</v>
      </c>
      <c r="L250" s="45" t="str">
        <f t="shared" si="19"/>
        <v>NA</v>
      </c>
      <c r="M250" s="85"/>
    </row>
    <row r="251" spans="1:13" x14ac:dyDescent="0.25">
      <c r="A251" s="48"/>
      <c r="B251" s="49"/>
      <c r="C251" s="75" t="str">
        <f t="shared" si="20"/>
        <v xml:space="preserve"> </v>
      </c>
      <c r="D251" s="58"/>
      <c r="E251" s="49" t="str">
        <f t="shared" si="21"/>
        <v xml:space="preserve"> </v>
      </c>
      <c r="F251" s="45" t="str">
        <f t="shared" si="22"/>
        <v xml:space="preserve"> </v>
      </c>
      <c r="G251" s="45"/>
      <c r="H251" s="45"/>
      <c r="I251" s="45" t="str">
        <f t="shared" si="23"/>
        <v xml:space="preserve"> </v>
      </c>
      <c r="J251" s="74"/>
      <c r="K251" s="48" t="str">
        <f t="shared" si="18"/>
        <v>NA</v>
      </c>
      <c r="L251" s="45" t="str">
        <f t="shared" si="19"/>
        <v>NA</v>
      </c>
      <c r="M251" s="85"/>
    </row>
    <row r="252" spans="1:13" x14ac:dyDescent="0.25">
      <c r="A252" s="48"/>
      <c r="B252" s="49"/>
      <c r="C252" s="75" t="str">
        <f t="shared" si="20"/>
        <v xml:space="preserve"> </v>
      </c>
      <c r="D252" s="58"/>
      <c r="E252" s="49" t="str">
        <f t="shared" si="21"/>
        <v xml:space="preserve"> </v>
      </c>
      <c r="F252" s="45" t="str">
        <f t="shared" si="22"/>
        <v xml:space="preserve"> </v>
      </c>
      <c r="G252" s="45"/>
      <c r="H252" s="45"/>
      <c r="I252" s="45" t="str">
        <f t="shared" si="23"/>
        <v xml:space="preserve"> </v>
      </c>
      <c r="J252" s="74"/>
      <c r="K252" s="48" t="str">
        <f t="shared" si="18"/>
        <v>NA</v>
      </c>
      <c r="L252" s="45" t="str">
        <f t="shared" si="19"/>
        <v>NA</v>
      </c>
      <c r="M252" s="85"/>
    </row>
    <row r="253" spans="1:13" x14ac:dyDescent="0.25">
      <c r="A253" s="48"/>
      <c r="B253" s="49"/>
      <c r="C253" s="75" t="str">
        <f t="shared" si="20"/>
        <v xml:space="preserve"> </v>
      </c>
      <c r="D253" s="58"/>
      <c r="E253" s="49" t="str">
        <f t="shared" si="21"/>
        <v xml:space="preserve"> </v>
      </c>
      <c r="F253" s="45" t="str">
        <f t="shared" si="22"/>
        <v xml:space="preserve"> </v>
      </c>
      <c r="G253" s="45"/>
      <c r="H253" s="45"/>
      <c r="I253" s="45" t="str">
        <f t="shared" si="23"/>
        <v xml:space="preserve"> </v>
      </c>
      <c r="J253" s="74"/>
      <c r="K253" s="48" t="str">
        <f t="shared" si="18"/>
        <v>NA</v>
      </c>
      <c r="L253" s="45" t="str">
        <f t="shared" si="19"/>
        <v>NA</v>
      </c>
      <c r="M253" s="85"/>
    </row>
    <row r="254" spans="1:13" x14ac:dyDescent="0.25">
      <c r="A254" s="48"/>
      <c r="B254" s="49"/>
      <c r="C254" s="75" t="str">
        <f t="shared" si="20"/>
        <v xml:space="preserve"> </v>
      </c>
      <c r="D254" s="58"/>
      <c r="E254" s="49" t="str">
        <f t="shared" si="21"/>
        <v xml:space="preserve"> </v>
      </c>
      <c r="F254" s="45" t="str">
        <f t="shared" si="22"/>
        <v xml:space="preserve"> </v>
      </c>
      <c r="G254" s="45"/>
      <c r="H254" s="45"/>
      <c r="I254" s="45" t="str">
        <f t="shared" si="23"/>
        <v xml:space="preserve"> </v>
      </c>
      <c r="J254" s="74"/>
      <c r="K254" s="48" t="str">
        <f t="shared" si="18"/>
        <v>NA</v>
      </c>
      <c r="L254" s="45" t="str">
        <f t="shared" si="19"/>
        <v>NA</v>
      </c>
      <c r="M254" s="85"/>
    </row>
    <row r="255" spans="1:13" x14ac:dyDescent="0.25">
      <c r="A255" s="48"/>
      <c r="B255" s="49"/>
      <c r="C255" s="75" t="str">
        <f t="shared" si="20"/>
        <v xml:space="preserve"> </v>
      </c>
      <c r="D255" s="58"/>
      <c r="E255" s="49" t="str">
        <f t="shared" si="21"/>
        <v xml:space="preserve"> </v>
      </c>
      <c r="F255" s="45" t="str">
        <f t="shared" si="22"/>
        <v xml:space="preserve"> </v>
      </c>
      <c r="G255" s="45"/>
      <c r="H255" s="45"/>
      <c r="I255" s="45" t="str">
        <f t="shared" si="23"/>
        <v xml:space="preserve"> </v>
      </c>
      <c r="J255" s="74"/>
      <c r="K255" s="48" t="str">
        <f t="shared" si="18"/>
        <v>NA</v>
      </c>
      <c r="L255" s="45" t="str">
        <f t="shared" si="19"/>
        <v>NA</v>
      </c>
      <c r="M255" s="85"/>
    </row>
    <row r="256" spans="1:13" x14ac:dyDescent="0.25">
      <c r="A256" s="48"/>
      <c r="B256" s="49"/>
      <c r="C256" s="75" t="str">
        <f t="shared" si="20"/>
        <v xml:space="preserve"> </v>
      </c>
      <c r="D256" s="58"/>
      <c r="E256" s="49" t="str">
        <f t="shared" si="21"/>
        <v xml:space="preserve"> </v>
      </c>
      <c r="F256" s="45" t="str">
        <f t="shared" si="22"/>
        <v xml:space="preserve"> </v>
      </c>
      <c r="G256" s="45"/>
      <c r="H256" s="45"/>
      <c r="I256" s="45" t="str">
        <f t="shared" si="23"/>
        <v xml:space="preserve"> </v>
      </c>
      <c r="J256" s="74"/>
      <c r="K256" s="48" t="str">
        <f t="shared" si="18"/>
        <v>NA</v>
      </c>
      <c r="L256" s="45" t="str">
        <f t="shared" si="19"/>
        <v>NA</v>
      </c>
      <c r="M256" s="85"/>
    </row>
    <row r="257" spans="1:13" x14ac:dyDescent="0.25">
      <c r="A257" s="48"/>
      <c r="B257" s="49"/>
      <c r="C257" s="75" t="str">
        <f t="shared" si="20"/>
        <v xml:space="preserve"> </v>
      </c>
      <c r="D257" s="58"/>
      <c r="E257" s="49" t="str">
        <f t="shared" si="21"/>
        <v xml:space="preserve"> </v>
      </c>
      <c r="F257" s="45" t="str">
        <f t="shared" si="22"/>
        <v xml:space="preserve"> </v>
      </c>
      <c r="G257" s="45"/>
      <c r="H257" s="45"/>
      <c r="I257" s="45" t="str">
        <f t="shared" si="23"/>
        <v xml:space="preserve"> </v>
      </c>
      <c r="J257" s="74"/>
      <c r="K257" s="48" t="str">
        <f t="shared" si="18"/>
        <v>NA</v>
      </c>
      <c r="L257" s="45" t="str">
        <f t="shared" si="19"/>
        <v>NA</v>
      </c>
      <c r="M257" s="85"/>
    </row>
    <row r="258" spans="1:13" x14ac:dyDescent="0.25">
      <c r="A258" s="48"/>
      <c r="B258" s="49"/>
      <c r="C258" s="75" t="str">
        <f t="shared" si="20"/>
        <v xml:space="preserve"> </v>
      </c>
      <c r="D258" s="58"/>
      <c r="E258" s="49" t="str">
        <f t="shared" si="21"/>
        <v xml:space="preserve"> </v>
      </c>
      <c r="F258" s="45" t="str">
        <f t="shared" si="22"/>
        <v xml:space="preserve"> </v>
      </c>
      <c r="G258" s="45"/>
      <c r="H258" s="45"/>
      <c r="I258" s="45" t="str">
        <f t="shared" si="23"/>
        <v xml:space="preserve"> </v>
      </c>
      <c r="J258" s="74"/>
      <c r="K258" s="48" t="str">
        <f t="shared" si="18"/>
        <v>NA</v>
      </c>
      <c r="L258" s="45" t="str">
        <f t="shared" si="19"/>
        <v>NA</v>
      </c>
      <c r="M258" s="85"/>
    </row>
    <row r="259" spans="1:13" x14ac:dyDescent="0.25">
      <c r="A259" s="48"/>
      <c r="B259" s="49"/>
      <c r="C259" s="75" t="str">
        <f t="shared" si="20"/>
        <v xml:space="preserve"> </v>
      </c>
      <c r="D259" s="58"/>
      <c r="E259" s="49" t="str">
        <f t="shared" si="21"/>
        <v xml:space="preserve"> </v>
      </c>
      <c r="F259" s="45" t="str">
        <f t="shared" si="22"/>
        <v xml:space="preserve"> </v>
      </c>
      <c r="G259" s="45"/>
      <c r="H259" s="45"/>
      <c r="I259" s="45" t="str">
        <f t="shared" si="23"/>
        <v xml:space="preserve"> </v>
      </c>
      <c r="J259" s="74"/>
      <c r="K259" s="48" t="str">
        <f t="shared" si="18"/>
        <v>NA</v>
      </c>
      <c r="L259" s="45" t="str">
        <f t="shared" si="19"/>
        <v>NA</v>
      </c>
      <c r="M259" s="85"/>
    </row>
    <row r="260" spans="1:13" x14ac:dyDescent="0.25">
      <c r="A260" s="48"/>
      <c r="B260" s="49"/>
      <c r="C260" s="75" t="str">
        <f t="shared" si="20"/>
        <v xml:space="preserve"> </v>
      </c>
      <c r="D260" s="58"/>
      <c r="E260" s="49" t="str">
        <f t="shared" si="21"/>
        <v xml:space="preserve"> </v>
      </c>
      <c r="F260" s="45" t="str">
        <f t="shared" si="22"/>
        <v xml:space="preserve"> </v>
      </c>
      <c r="G260" s="45"/>
      <c r="H260" s="45"/>
      <c r="I260" s="45" t="str">
        <f t="shared" si="23"/>
        <v xml:space="preserve"> </v>
      </c>
      <c r="J260" s="74"/>
      <c r="K260" s="48" t="str">
        <f t="shared" si="18"/>
        <v>NA</v>
      </c>
      <c r="L260" s="45" t="str">
        <f t="shared" si="19"/>
        <v>NA</v>
      </c>
      <c r="M260" s="85"/>
    </row>
    <row r="261" spans="1:13" x14ac:dyDescent="0.25">
      <c r="A261" s="48"/>
      <c r="B261" s="49"/>
      <c r="C261" s="75" t="str">
        <f t="shared" si="20"/>
        <v xml:space="preserve"> </v>
      </c>
      <c r="D261" s="58"/>
      <c r="E261" s="49" t="str">
        <f t="shared" si="21"/>
        <v xml:space="preserve"> </v>
      </c>
      <c r="F261" s="45" t="str">
        <f t="shared" si="22"/>
        <v xml:space="preserve"> </v>
      </c>
      <c r="G261" s="45"/>
      <c r="H261" s="45"/>
      <c r="I261" s="45" t="str">
        <f t="shared" si="23"/>
        <v xml:space="preserve"> </v>
      </c>
      <c r="J261" s="74"/>
      <c r="K261" s="48" t="str">
        <f t="shared" si="18"/>
        <v>NA</v>
      </c>
      <c r="L261" s="45" t="str">
        <f t="shared" si="19"/>
        <v>NA</v>
      </c>
      <c r="M261" s="85"/>
    </row>
    <row r="262" spans="1:13" x14ac:dyDescent="0.25">
      <c r="A262" s="48"/>
      <c r="B262" s="49"/>
      <c r="C262" s="75" t="str">
        <f t="shared" si="20"/>
        <v xml:space="preserve"> </v>
      </c>
      <c r="D262" s="58"/>
      <c r="E262" s="49" t="str">
        <f t="shared" si="21"/>
        <v xml:space="preserve"> </v>
      </c>
      <c r="F262" s="45" t="str">
        <f t="shared" si="22"/>
        <v xml:space="preserve"> </v>
      </c>
      <c r="G262" s="45"/>
      <c r="H262" s="45"/>
      <c r="I262" s="45" t="str">
        <f t="shared" si="23"/>
        <v xml:space="preserve"> </v>
      </c>
      <c r="J262" s="74"/>
      <c r="K262" s="48" t="str">
        <f t="shared" si="18"/>
        <v>NA</v>
      </c>
      <c r="L262" s="45" t="str">
        <f t="shared" si="19"/>
        <v>NA</v>
      </c>
      <c r="M262" s="85"/>
    </row>
    <row r="263" spans="1:13" x14ac:dyDescent="0.25">
      <c r="A263" s="48"/>
      <c r="B263" s="49"/>
      <c r="C263" s="75" t="str">
        <f t="shared" si="20"/>
        <v xml:space="preserve"> </v>
      </c>
      <c r="D263" s="58"/>
      <c r="E263" s="49" t="str">
        <f t="shared" si="21"/>
        <v xml:space="preserve"> </v>
      </c>
      <c r="F263" s="45" t="str">
        <f t="shared" si="22"/>
        <v xml:space="preserve"> </v>
      </c>
      <c r="G263" s="45"/>
      <c r="H263" s="45"/>
      <c r="I263" s="45" t="str">
        <f t="shared" si="23"/>
        <v xml:space="preserve"> </v>
      </c>
      <c r="J263" s="74"/>
      <c r="K263" s="48" t="str">
        <f t="shared" si="18"/>
        <v>NA</v>
      </c>
      <c r="L263" s="45" t="str">
        <f t="shared" si="19"/>
        <v>NA</v>
      </c>
      <c r="M263" s="85"/>
    </row>
    <row r="264" spans="1:13" x14ac:dyDescent="0.25">
      <c r="A264" s="48"/>
      <c r="B264" s="49"/>
      <c r="C264" s="75" t="str">
        <f t="shared" si="20"/>
        <v xml:space="preserve"> </v>
      </c>
      <c r="D264" s="58"/>
      <c r="E264" s="49" t="str">
        <f t="shared" si="21"/>
        <v xml:space="preserve"> </v>
      </c>
      <c r="F264" s="45" t="str">
        <f t="shared" si="22"/>
        <v xml:space="preserve"> </v>
      </c>
      <c r="G264" s="45"/>
      <c r="H264" s="45"/>
      <c r="I264" s="45" t="str">
        <f t="shared" si="23"/>
        <v xml:space="preserve"> </v>
      </c>
      <c r="J264" s="74"/>
      <c r="K264" s="48" t="str">
        <f t="shared" si="18"/>
        <v>NA</v>
      </c>
      <c r="L264" s="45" t="str">
        <f t="shared" si="19"/>
        <v>NA</v>
      </c>
      <c r="M264" s="85"/>
    </row>
    <row r="265" spans="1:13" x14ac:dyDescent="0.25">
      <c r="A265" s="48"/>
      <c r="B265" s="49"/>
      <c r="C265" s="75" t="str">
        <f t="shared" si="20"/>
        <v xml:space="preserve"> </v>
      </c>
      <c r="D265" s="58"/>
      <c r="E265" s="49" t="str">
        <f t="shared" si="21"/>
        <v xml:space="preserve"> </v>
      </c>
      <c r="F265" s="45" t="str">
        <f t="shared" si="22"/>
        <v xml:space="preserve"> </v>
      </c>
      <c r="G265" s="45"/>
      <c r="H265" s="45"/>
      <c r="I265" s="45" t="str">
        <f t="shared" si="23"/>
        <v xml:space="preserve"> </v>
      </c>
      <c r="J265" s="74"/>
      <c r="K265" s="48" t="str">
        <f t="shared" si="18"/>
        <v>NA</v>
      </c>
      <c r="L265" s="45" t="str">
        <f t="shared" si="19"/>
        <v>NA</v>
      </c>
      <c r="M265" s="85"/>
    </row>
    <row r="266" spans="1:13" x14ac:dyDescent="0.25">
      <c r="A266" s="48"/>
      <c r="B266" s="49"/>
      <c r="C266" s="75" t="str">
        <f t="shared" si="20"/>
        <v xml:space="preserve"> </v>
      </c>
      <c r="D266" s="58"/>
      <c r="E266" s="49" t="str">
        <f t="shared" si="21"/>
        <v xml:space="preserve"> </v>
      </c>
      <c r="F266" s="45" t="str">
        <f t="shared" si="22"/>
        <v xml:space="preserve"> </v>
      </c>
      <c r="G266" s="45"/>
      <c r="H266" s="45"/>
      <c r="I266" s="45" t="str">
        <f t="shared" si="23"/>
        <v xml:space="preserve"> </v>
      </c>
      <c r="J266" s="74"/>
      <c r="K266" s="48" t="str">
        <f t="shared" si="18"/>
        <v>NA</v>
      </c>
      <c r="L266" s="45" t="str">
        <f t="shared" si="19"/>
        <v>NA</v>
      </c>
      <c r="M266" s="85"/>
    </row>
    <row r="267" spans="1:13" x14ac:dyDescent="0.25">
      <c r="A267" s="48"/>
      <c r="B267" s="49"/>
      <c r="C267" s="75" t="str">
        <f t="shared" si="20"/>
        <v xml:space="preserve"> </v>
      </c>
      <c r="D267" s="58"/>
      <c r="E267" s="49" t="str">
        <f t="shared" si="21"/>
        <v xml:space="preserve"> </v>
      </c>
      <c r="F267" s="45" t="str">
        <f t="shared" si="22"/>
        <v xml:space="preserve"> </v>
      </c>
      <c r="G267" s="45"/>
      <c r="H267" s="45"/>
      <c r="I267" s="45" t="str">
        <f t="shared" si="23"/>
        <v xml:space="preserve"> </v>
      </c>
      <c r="J267" s="74"/>
      <c r="K267" s="48" t="str">
        <f t="shared" si="18"/>
        <v>NA</v>
      </c>
      <c r="L267" s="45" t="str">
        <f t="shared" si="19"/>
        <v>NA</v>
      </c>
      <c r="M267" s="85"/>
    </row>
    <row r="268" spans="1:13" x14ac:dyDescent="0.25">
      <c r="A268" s="48"/>
      <c r="B268" s="49"/>
      <c r="C268" s="75" t="str">
        <f t="shared" si="20"/>
        <v xml:space="preserve"> </v>
      </c>
      <c r="D268" s="58"/>
      <c r="E268" s="49" t="str">
        <f t="shared" si="21"/>
        <v xml:space="preserve"> </v>
      </c>
      <c r="F268" s="45" t="str">
        <f t="shared" si="22"/>
        <v xml:space="preserve"> </v>
      </c>
      <c r="G268" s="45"/>
      <c r="H268" s="45"/>
      <c r="I268" s="45" t="str">
        <f t="shared" si="23"/>
        <v xml:space="preserve"> </v>
      </c>
      <c r="J268" s="74"/>
      <c r="K268" s="48" t="str">
        <f t="shared" ref="K268:K331" si="24">IF(H268="","NA","A compléter")</f>
        <v>NA</v>
      </c>
      <c r="L268" s="45" t="str">
        <f t="shared" ref="L268:L331" si="25">IF(H268="","NA","A compléter")</f>
        <v>NA</v>
      </c>
      <c r="M268" s="85"/>
    </row>
    <row r="269" spans="1:13" x14ac:dyDescent="0.25">
      <c r="A269" s="48"/>
      <c r="B269" s="49"/>
      <c r="C269" s="75" t="str">
        <f t="shared" si="20"/>
        <v xml:space="preserve"> </v>
      </c>
      <c r="D269" s="58"/>
      <c r="E269" s="49" t="str">
        <f t="shared" si="21"/>
        <v xml:space="preserve"> </v>
      </c>
      <c r="F269" s="45" t="str">
        <f t="shared" si="22"/>
        <v xml:space="preserve"> </v>
      </c>
      <c r="G269" s="45"/>
      <c r="H269" s="45"/>
      <c r="I269" s="45" t="str">
        <f t="shared" si="23"/>
        <v xml:space="preserve"> </v>
      </c>
      <c r="J269" s="74"/>
      <c r="K269" s="48" t="str">
        <f t="shared" si="24"/>
        <v>NA</v>
      </c>
      <c r="L269" s="45" t="str">
        <f t="shared" si="25"/>
        <v>NA</v>
      </c>
      <c r="M269" s="85"/>
    </row>
    <row r="270" spans="1:13" x14ac:dyDescent="0.25">
      <c r="A270" s="48"/>
      <c r="B270" s="49"/>
      <c r="C270" s="75" t="str">
        <f t="shared" si="20"/>
        <v xml:space="preserve"> </v>
      </c>
      <c r="D270" s="58"/>
      <c r="E270" s="49" t="str">
        <f t="shared" si="21"/>
        <v xml:space="preserve"> </v>
      </c>
      <c r="F270" s="45" t="str">
        <f t="shared" si="22"/>
        <v xml:space="preserve"> </v>
      </c>
      <c r="G270" s="45"/>
      <c r="H270" s="45"/>
      <c r="I270" s="45" t="str">
        <f t="shared" si="23"/>
        <v xml:space="preserve"> </v>
      </c>
      <c r="J270" s="74"/>
      <c r="K270" s="48" t="str">
        <f t="shared" si="24"/>
        <v>NA</v>
      </c>
      <c r="L270" s="45" t="str">
        <f t="shared" si="25"/>
        <v>NA</v>
      </c>
      <c r="M270" s="85"/>
    </row>
    <row r="271" spans="1:13" x14ac:dyDescent="0.25">
      <c r="A271" s="48"/>
      <c r="B271" s="49"/>
      <c r="C271" s="75" t="str">
        <f t="shared" ref="C271:C334" si="26">IF(A271=""," ","A compléter")</f>
        <v xml:space="preserve"> </v>
      </c>
      <c r="D271" s="58"/>
      <c r="E271" s="49" t="str">
        <f t="shared" ref="E271:E334" si="27">IF(D271=""," ","A compléter")</f>
        <v xml:space="preserve"> </v>
      </c>
      <c r="F271" s="45" t="str">
        <f t="shared" ref="F271:F334" si="28">IF(D271=""," ","A compléter")</f>
        <v xml:space="preserve"> </v>
      </c>
      <c r="G271" s="45"/>
      <c r="H271" s="45"/>
      <c r="I271" s="45" t="str">
        <f t="shared" ref="I271:I334" si="29">IF(D271=""," ","A compléter")</f>
        <v xml:space="preserve"> </v>
      </c>
      <c r="J271" s="74"/>
      <c r="K271" s="48" t="str">
        <f t="shared" si="24"/>
        <v>NA</v>
      </c>
      <c r="L271" s="45" t="str">
        <f t="shared" si="25"/>
        <v>NA</v>
      </c>
      <c r="M271" s="85"/>
    </row>
    <row r="272" spans="1:13" x14ac:dyDescent="0.25">
      <c r="A272" s="48"/>
      <c r="B272" s="49"/>
      <c r="C272" s="75" t="str">
        <f t="shared" si="26"/>
        <v xml:space="preserve"> </v>
      </c>
      <c r="D272" s="58"/>
      <c r="E272" s="49" t="str">
        <f t="shared" si="27"/>
        <v xml:space="preserve"> </v>
      </c>
      <c r="F272" s="45" t="str">
        <f t="shared" si="28"/>
        <v xml:space="preserve"> </v>
      </c>
      <c r="G272" s="45"/>
      <c r="H272" s="45"/>
      <c r="I272" s="45" t="str">
        <f t="shared" si="29"/>
        <v xml:space="preserve"> </v>
      </c>
      <c r="J272" s="74"/>
      <c r="K272" s="48" t="str">
        <f t="shared" si="24"/>
        <v>NA</v>
      </c>
      <c r="L272" s="45" t="str">
        <f t="shared" si="25"/>
        <v>NA</v>
      </c>
      <c r="M272" s="85"/>
    </row>
    <row r="273" spans="1:13" x14ac:dyDescent="0.25">
      <c r="A273" s="48"/>
      <c r="B273" s="49"/>
      <c r="C273" s="75" t="str">
        <f t="shared" si="26"/>
        <v xml:space="preserve"> </v>
      </c>
      <c r="D273" s="58"/>
      <c r="E273" s="49" t="str">
        <f t="shared" si="27"/>
        <v xml:space="preserve"> </v>
      </c>
      <c r="F273" s="45" t="str">
        <f t="shared" si="28"/>
        <v xml:space="preserve"> </v>
      </c>
      <c r="G273" s="45"/>
      <c r="H273" s="45"/>
      <c r="I273" s="45" t="str">
        <f t="shared" si="29"/>
        <v xml:space="preserve"> </v>
      </c>
      <c r="J273" s="74"/>
      <c r="K273" s="48" t="str">
        <f t="shared" si="24"/>
        <v>NA</v>
      </c>
      <c r="L273" s="45" t="str">
        <f t="shared" si="25"/>
        <v>NA</v>
      </c>
      <c r="M273" s="85"/>
    </row>
    <row r="274" spans="1:13" x14ac:dyDescent="0.25">
      <c r="A274" s="48"/>
      <c r="B274" s="49"/>
      <c r="C274" s="75" t="str">
        <f t="shared" si="26"/>
        <v xml:space="preserve"> </v>
      </c>
      <c r="D274" s="58"/>
      <c r="E274" s="49" t="str">
        <f t="shared" si="27"/>
        <v xml:space="preserve"> </v>
      </c>
      <c r="F274" s="45" t="str">
        <f t="shared" si="28"/>
        <v xml:space="preserve"> </v>
      </c>
      <c r="G274" s="45"/>
      <c r="H274" s="45"/>
      <c r="I274" s="45" t="str">
        <f t="shared" si="29"/>
        <v xml:space="preserve"> </v>
      </c>
      <c r="J274" s="74"/>
      <c r="K274" s="48" t="str">
        <f t="shared" si="24"/>
        <v>NA</v>
      </c>
      <c r="L274" s="45" t="str">
        <f t="shared" si="25"/>
        <v>NA</v>
      </c>
      <c r="M274" s="85"/>
    </row>
    <row r="275" spans="1:13" x14ac:dyDescent="0.25">
      <c r="A275" s="48"/>
      <c r="B275" s="49"/>
      <c r="C275" s="75" t="str">
        <f t="shared" si="26"/>
        <v xml:space="preserve"> </v>
      </c>
      <c r="D275" s="58"/>
      <c r="E275" s="49" t="str">
        <f t="shared" si="27"/>
        <v xml:space="preserve"> </v>
      </c>
      <c r="F275" s="45" t="str">
        <f t="shared" si="28"/>
        <v xml:space="preserve"> </v>
      </c>
      <c r="G275" s="45"/>
      <c r="H275" s="45"/>
      <c r="I275" s="45" t="str">
        <f t="shared" si="29"/>
        <v xml:space="preserve"> </v>
      </c>
      <c r="J275" s="74"/>
      <c r="K275" s="48" t="str">
        <f t="shared" si="24"/>
        <v>NA</v>
      </c>
      <c r="L275" s="45" t="str">
        <f t="shared" si="25"/>
        <v>NA</v>
      </c>
      <c r="M275" s="85"/>
    </row>
    <row r="276" spans="1:13" x14ac:dyDescent="0.25">
      <c r="A276" s="48"/>
      <c r="B276" s="49"/>
      <c r="C276" s="75" t="str">
        <f t="shared" si="26"/>
        <v xml:space="preserve"> </v>
      </c>
      <c r="D276" s="58"/>
      <c r="E276" s="49" t="str">
        <f t="shared" si="27"/>
        <v xml:space="preserve"> </v>
      </c>
      <c r="F276" s="45" t="str">
        <f t="shared" si="28"/>
        <v xml:space="preserve"> </v>
      </c>
      <c r="G276" s="45"/>
      <c r="H276" s="45"/>
      <c r="I276" s="45" t="str">
        <f t="shared" si="29"/>
        <v xml:space="preserve"> </v>
      </c>
      <c r="J276" s="74"/>
      <c r="K276" s="48" t="str">
        <f t="shared" si="24"/>
        <v>NA</v>
      </c>
      <c r="L276" s="45" t="str">
        <f t="shared" si="25"/>
        <v>NA</v>
      </c>
      <c r="M276" s="85"/>
    </row>
    <row r="277" spans="1:13" x14ac:dyDescent="0.25">
      <c r="A277" s="48"/>
      <c r="B277" s="49"/>
      <c r="C277" s="75" t="str">
        <f t="shared" si="26"/>
        <v xml:space="preserve"> </v>
      </c>
      <c r="D277" s="58"/>
      <c r="E277" s="49" t="str">
        <f t="shared" si="27"/>
        <v xml:space="preserve"> </v>
      </c>
      <c r="F277" s="45" t="str">
        <f t="shared" si="28"/>
        <v xml:space="preserve"> </v>
      </c>
      <c r="G277" s="45"/>
      <c r="H277" s="45"/>
      <c r="I277" s="45" t="str">
        <f t="shared" si="29"/>
        <v xml:space="preserve"> </v>
      </c>
      <c r="J277" s="74"/>
      <c r="K277" s="48" t="str">
        <f t="shared" si="24"/>
        <v>NA</v>
      </c>
      <c r="L277" s="45" t="str">
        <f t="shared" si="25"/>
        <v>NA</v>
      </c>
      <c r="M277" s="85"/>
    </row>
    <row r="278" spans="1:13" x14ac:dyDescent="0.25">
      <c r="A278" s="48"/>
      <c r="B278" s="49"/>
      <c r="C278" s="75" t="str">
        <f t="shared" si="26"/>
        <v xml:space="preserve"> </v>
      </c>
      <c r="D278" s="58"/>
      <c r="E278" s="49" t="str">
        <f t="shared" si="27"/>
        <v xml:space="preserve"> </v>
      </c>
      <c r="F278" s="45" t="str">
        <f t="shared" si="28"/>
        <v xml:space="preserve"> </v>
      </c>
      <c r="G278" s="45"/>
      <c r="H278" s="45"/>
      <c r="I278" s="45" t="str">
        <f t="shared" si="29"/>
        <v xml:space="preserve"> </v>
      </c>
      <c r="J278" s="74"/>
      <c r="K278" s="48" t="str">
        <f t="shared" si="24"/>
        <v>NA</v>
      </c>
      <c r="L278" s="45" t="str">
        <f t="shared" si="25"/>
        <v>NA</v>
      </c>
      <c r="M278" s="85"/>
    </row>
    <row r="279" spans="1:13" x14ac:dyDescent="0.25">
      <c r="A279" s="48"/>
      <c r="B279" s="49"/>
      <c r="C279" s="75" t="str">
        <f t="shared" si="26"/>
        <v xml:space="preserve"> </v>
      </c>
      <c r="D279" s="58"/>
      <c r="E279" s="49" t="str">
        <f t="shared" si="27"/>
        <v xml:space="preserve"> </v>
      </c>
      <c r="F279" s="45" t="str">
        <f t="shared" si="28"/>
        <v xml:space="preserve"> </v>
      </c>
      <c r="G279" s="45"/>
      <c r="H279" s="45"/>
      <c r="I279" s="45" t="str">
        <f t="shared" si="29"/>
        <v xml:space="preserve"> </v>
      </c>
      <c r="J279" s="74"/>
      <c r="K279" s="48" t="str">
        <f t="shared" si="24"/>
        <v>NA</v>
      </c>
      <c r="L279" s="45" t="str">
        <f t="shared" si="25"/>
        <v>NA</v>
      </c>
      <c r="M279" s="85"/>
    </row>
    <row r="280" spans="1:13" x14ac:dyDescent="0.25">
      <c r="A280" s="48"/>
      <c r="B280" s="49"/>
      <c r="C280" s="75" t="str">
        <f t="shared" si="26"/>
        <v xml:space="preserve"> </v>
      </c>
      <c r="D280" s="58"/>
      <c r="E280" s="49" t="str">
        <f t="shared" si="27"/>
        <v xml:space="preserve"> </v>
      </c>
      <c r="F280" s="45" t="str">
        <f t="shared" si="28"/>
        <v xml:space="preserve"> </v>
      </c>
      <c r="G280" s="45"/>
      <c r="H280" s="45"/>
      <c r="I280" s="45" t="str">
        <f t="shared" si="29"/>
        <v xml:space="preserve"> </v>
      </c>
      <c r="J280" s="74"/>
      <c r="K280" s="48" t="str">
        <f t="shared" si="24"/>
        <v>NA</v>
      </c>
      <c r="L280" s="45" t="str">
        <f t="shared" si="25"/>
        <v>NA</v>
      </c>
      <c r="M280" s="85"/>
    </row>
    <row r="281" spans="1:13" x14ac:dyDescent="0.25">
      <c r="A281" s="48"/>
      <c r="B281" s="49"/>
      <c r="C281" s="75" t="str">
        <f t="shared" si="26"/>
        <v xml:space="preserve"> </v>
      </c>
      <c r="D281" s="58"/>
      <c r="E281" s="49" t="str">
        <f t="shared" si="27"/>
        <v xml:space="preserve"> </v>
      </c>
      <c r="F281" s="45" t="str">
        <f t="shared" si="28"/>
        <v xml:space="preserve"> </v>
      </c>
      <c r="G281" s="45"/>
      <c r="H281" s="45"/>
      <c r="I281" s="45" t="str">
        <f t="shared" si="29"/>
        <v xml:space="preserve"> </v>
      </c>
      <c r="J281" s="74"/>
      <c r="K281" s="48" t="str">
        <f t="shared" si="24"/>
        <v>NA</v>
      </c>
      <c r="L281" s="45" t="str">
        <f t="shared" si="25"/>
        <v>NA</v>
      </c>
      <c r="M281" s="85"/>
    </row>
    <row r="282" spans="1:13" x14ac:dyDescent="0.25">
      <c r="A282" s="48"/>
      <c r="B282" s="49"/>
      <c r="C282" s="75" t="str">
        <f t="shared" si="26"/>
        <v xml:space="preserve"> </v>
      </c>
      <c r="D282" s="58"/>
      <c r="E282" s="49" t="str">
        <f t="shared" si="27"/>
        <v xml:space="preserve"> </v>
      </c>
      <c r="F282" s="45" t="str">
        <f t="shared" si="28"/>
        <v xml:space="preserve"> </v>
      </c>
      <c r="G282" s="45"/>
      <c r="H282" s="45"/>
      <c r="I282" s="45" t="str">
        <f t="shared" si="29"/>
        <v xml:space="preserve"> </v>
      </c>
      <c r="J282" s="74"/>
      <c r="K282" s="48" t="str">
        <f t="shared" si="24"/>
        <v>NA</v>
      </c>
      <c r="L282" s="45" t="str">
        <f t="shared" si="25"/>
        <v>NA</v>
      </c>
      <c r="M282" s="85"/>
    </row>
    <row r="283" spans="1:13" x14ac:dyDescent="0.25">
      <c r="A283" s="48"/>
      <c r="B283" s="49"/>
      <c r="C283" s="75" t="str">
        <f t="shared" si="26"/>
        <v xml:space="preserve"> </v>
      </c>
      <c r="D283" s="58"/>
      <c r="E283" s="49" t="str">
        <f t="shared" si="27"/>
        <v xml:space="preserve"> </v>
      </c>
      <c r="F283" s="45" t="str">
        <f t="shared" si="28"/>
        <v xml:space="preserve"> </v>
      </c>
      <c r="G283" s="45"/>
      <c r="H283" s="45"/>
      <c r="I283" s="45" t="str">
        <f t="shared" si="29"/>
        <v xml:space="preserve"> </v>
      </c>
      <c r="J283" s="74"/>
      <c r="K283" s="48" t="str">
        <f t="shared" si="24"/>
        <v>NA</v>
      </c>
      <c r="L283" s="45" t="str">
        <f t="shared" si="25"/>
        <v>NA</v>
      </c>
      <c r="M283" s="85"/>
    </row>
    <row r="284" spans="1:13" x14ac:dyDescent="0.25">
      <c r="A284" s="48"/>
      <c r="B284" s="49"/>
      <c r="C284" s="75" t="str">
        <f t="shared" si="26"/>
        <v xml:space="preserve"> </v>
      </c>
      <c r="D284" s="58"/>
      <c r="E284" s="49" t="str">
        <f t="shared" si="27"/>
        <v xml:space="preserve"> </v>
      </c>
      <c r="F284" s="45" t="str">
        <f t="shared" si="28"/>
        <v xml:space="preserve"> </v>
      </c>
      <c r="G284" s="45"/>
      <c r="H284" s="45"/>
      <c r="I284" s="45" t="str">
        <f t="shared" si="29"/>
        <v xml:space="preserve"> </v>
      </c>
      <c r="J284" s="74"/>
      <c r="K284" s="48" t="str">
        <f t="shared" si="24"/>
        <v>NA</v>
      </c>
      <c r="L284" s="45" t="str">
        <f t="shared" si="25"/>
        <v>NA</v>
      </c>
      <c r="M284" s="85"/>
    </row>
    <row r="285" spans="1:13" x14ac:dyDescent="0.25">
      <c r="A285" s="48"/>
      <c r="B285" s="49"/>
      <c r="C285" s="75" t="str">
        <f t="shared" si="26"/>
        <v xml:space="preserve"> </v>
      </c>
      <c r="D285" s="58"/>
      <c r="E285" s="49" t="str">
        <f t="shared" si="27"/>
        <v xml:space="preserve"> </v>
      </c>
      <c r="F285" s="45" t="str">
        <f t="shared" si="28"/>
        <v xml:space="preserve"> </v>
      </c>
      <c r="G285" s="45"/>
      <c r="H285" s="45"/>
      <c r="I285" s="45" t="str">
        <f t="shared" si="29"/>
        <v xml:space="preserve"> </v>
      </c>
      <c r="J285" s="74"/>
      <c r="K285" s="48" t="str">
        <f t="shared" si="24"/>
        <v>NA</v>
      </c>
      <c r="L285" s="45" t="str">
        <f t="shared" si="25"/>
        <v>NA</v>
      </c>
      <c r="M285" s="85"/>
    </row>
    <row r="286" spans="1:13" x14ac:dyDescent="0.25">
      <c r="A286" s="48"/>
      <c r="B286" s="49"/>
      <c r="C286" s="75" t="str">
        <f t="shared" si="26"/>
        <v xml:space="preserve"> </v>
      </c>
      <c r="D286" s="58"/>
      <c r="E286" s="49" t="str">
        <f t="shared" si="27"/>
        <v xml:space="preserve"> </v>
      </c>
      <c r="F286" s="45" t="str">
        <f t="shared" si="28"/>
        <v xml:space="preserve"> </v>
      </c>
      <c r="G286" s="45"/>
      <c r="H286" s="45"/>
      <c r="I286" s="45" t="str">
        <f t="shared" si="29"/>
        <v xml:space="preserve"> </v>
      </c>
      <c r="J286" s="74"/>
      <c r="K286" s="48" t="str">
        <f t="shared" si="24"/>
        <v>NA</v>
      </c>
      <c r="L286" s="45" t="str">
        <f t="shared" si="25"/>
        <v>NA</v>
      </c>
      <c r="M286" s="85"/>
    </row>
    <row r="287" spans="1:13" x14ac:dyDescent="0.25">
      <c r="A287" s="48"/>
      <c r="B287" s="49"/>
      <c r="C287" s="75" t="str">
        <f t="shared" si="26"/>
        <v xml:space="preserve"> </v>
      </c>
      <c r="D287" s="58"/>
      <c r="E287" s="49" t="str">
        <f t="shared" si="27"/>
        <v xml:space="preserve"> </v>
      </c>
      <c r="F287" s="45" t="str">
        <f t="shared" si="28"/>
        <v xml:space="preserve"> </v>
      </c>
      <c r="G287" s="45"/>
      <c r="H287" s="45"/>
      <c r="I287" s="45" t="str">
        <f t="shared" si="29"/>
        <v xml:space="preserve"> </v>
      </c>
      <c r="J287" s="74"/>
      <c r="K287" s="48" t="str">
        <f t="shared" si="24"/>
        <v>NA</v>
      </c>
      <c r="L287" s="45" t="str">
        <f t="shared" si="25"/>
        <v>NA</v>
      </c>
      <c r="M287" s="85"/>
    </row>
    <row r="288" spans="1:13" x14ac:dyDescent="0.25">
      <c r="A288" s="48"/>
      <c r="B288" s="49"/>
      <c r="C288" s="75" t="str">
        <f t="shared" si="26"/>
        <v xml:space="preserve"> </v>
      </c>
      <c r="D288" s="58"/>
      <c r="E288" s="49" t="str">
        <f t="shared" si="27"/>
        <v xml:space="preserve"> </v>
      </c>
      <c r="F288" s="45" t="str">
        <f t="shared" si="28"/>
        <v xml:space="preserve"> </v>
      </c>
      <c r="G288" s="45"/>
      <c r="H288" s="45"/>
      <c r="I288" s="45" t="str">
        <f t="shared" si="29"/>
        <v xml:space="preserve"> </v>
      </c>
      <c r="J288" s="74"/>
      <c r="K288" s="48" t="str">
        <f t="shared" si="24"/>
        <v>NA</v>
      </c>
      <c r="L288" s="45" t="str">
        <f t="shared" si="25"/>
        <v>NA</v>
      </c>
      <c r="M288" s="85"/>
    </row>
    <row r="289" spans="1:13" x14ac:dyDescent="0.25">
      <c r="A289" s="48"/>
      <c r="B289" s="49"/>
      <c r="C289" s="75" t="str">
        <f t="shared" si="26"/>
        <v xml:space="preserve"> </v>
      </c>
      <c r="D289" s="58"/>
      <c r="E289" s="49" t="str">
        <f t="shared" si="27"/>
        <v xml:space="preserve"> </v>
      </c>
      <c r="F289" s="45" t="str">
        <f t="shared" si="28"/>
        <v xml:space="preserve"> </v>
      </c>
      <c r="G289" s="45"/>
      <c r="H289" s="45"/>
      <c r="I289" s="45" t="str">
        <f t="shared" si="29"/>
        <v xml:space="preserve"> </v>
      </c>
      <c r="J289" s="74"/>
      <c r="K289" s="48" t="str">
        <f t="shared" si="24"/>
        <v>NA</v>
      </c>
      <c r="L289" s="45" t="str">
        <f t="shared" si="25"/>
        <v>NA</v>
      </c>
      <c r="M289" s="85"/>
    </row>
    <row r="290" spans="1:13" x14ac:dyDescent="0.25">
      <c r="A290" s="48"/>
      <c r="B290" s="49"/>
      <c r="C290" s="75" t="str">
        <f t="shared" si="26"/>
        <v xml:space="preserve"> </v>
      </c>
      <c r="D290" s="58"/>
      <c r="E290" s="49" t="str">
        <f t="shared" si="27"/>
        <v xml:space="preserve"> </v>
      </c>
      <c r="F290" s="45" t="str">
        <f t="shared" si="28"/>
        <v xml:space="preserve"> </v>
      </c>
      <c r="G290" s="45"/>
      <c r="H290" s="45"/>
      <c r="I290" s="45" t="str">
        <f t="shared" si="29"/>
        <v xml:space="preserve"> </v>
      </c>
      <c r="J290" s="74"/>
      <c r="K290" s="48" t="str">
        <f t="shared" si="24"/>
        <v>NA</v>
      </c>
      <c r="L290" s="45" t="str">
        <f t="shared" si="25"/>
        <v>NA</v>
      </c>
      <c r="M290" s="85"/>
    </row>
    <row r="291" spans="1:13" x14ac:dyDescent="0.25">
      <c r="A291" s="48"/>
      <c r="B291" s="49"/>
      <c r="C291" s="75" t="str">
        <f t="shared" si="26"/>
        <v xml:space="preserve"> </v>
      </c>
      <c r="D291" s="58"/>
      <c r="E291" s="49" t="str">
        <f t="shared" si="27"/>
        <v xml:space="preserve"> </v>
      </c>
      <c r="F291" s="45" t="str">
        <f t="shared" si="28"/>
        <v xml:space="preserve"> </v>
      </c>
      <c r="G291" s="45"/>
      <c r="H291" s="45"/>
      <c r="I291" s="45" t="str">
        <f t="shared" si="29"/>
        <v xml:space="preserve"> </v>
      </c>
      <c r="J291" s="74"/>
      <c r="K291" s="48" t="str">
        <f t="shared" si="24"/>
        <v>NA</v>
      </c>
      <c r="L291" s="45" t="str">
        <f t="shared" si="25"/>
        <v>NA</v>
      </c>
      <c r="M291" s="85"/>
    </row>
    <row r="292" spans="1:13" x14ac:dyDescent="0.25">
      <c r="A292" s="48"/>
      <c r="B292" s="49"/>
      <c r="C292" s="75" t="str">
        <f t="shared" si="26"/>
        <v xml:space="preserve"> </v>
      </c>
      <c r="D292" s="58"/>
      <c r="E292" s="49" t="str">
        <f t="shared" si="27"/>
        <v xml:space="preserve"> </v>
      </c>
      <c r="F292" s="45" t="str">
        <f t="shared" si="28"/>
        <v xml:space="preserve"> </v>
      </c>
      <c r="G292" s="45"/>
      <c r="H292" s="45"/>
      <c r="I292" s="45" t="str">
        <f t="shared" si="29"/>
        <v xml:space="preserve"> </v>
      </c>
      <c r="J292" s="74"/>
      <c r="K292" s="48" t="str">
        <f t="shared" si="24"/>
        <v>NA</v>
      </c>
      <c r="L292" s="45" t="str">
        <f t="shared" si="25"/>
        <v>NA</v>
      </c>
      <c r="M292" s="85"/>
    </row>
    <row r="293" spans="1:13" x14ac:dyDescent="0.25">
      <c r="A293" s="48"/>
      <c r="B293" s="49"/>
      <c r="C293" s="75" t="str">
        <f t="shared" si="26"/>
        <v xml:space="preserve"> </v>
      </c>
      <c r="D293" s="58"/>
      <c r="E293" s="49" t="str">
        <f t="shared" si="27"/>
        <v xml:space="preserve"> </v>
      </c>
      <c r="F293" s="45" t="str">
        <f t="shared" si="28"/>
        <v xml:space="preserve"> </v>
      </c>
      <c r="G293" s="45"/>
      <c r="H293" s="45"/>
      <c r="I293" s="45" t="str">
        <f t="shared" si="29"/>
        <v xml:space="preserve"> </v>
      </c>
      <c r="J293" s="74"/>
      <c r="K293" s="48" t="str">
        <f t="shared" si="24"/>
        <v>NA</v>
      </c>
      <c r="L293" s="45" t="str">
        <f t="shared" si="25"/>
        <v>NA</v>
      </c>
      <c r="M293" s="85"/>
    </row>
    <row r="294" spans="1:13" x14ac:dyDescent="0.25">
      <c r="A294" s="48"/>
      <c r="B294" s="49"/>
      <c r="C294" s="75" t="str">
        <f t="shared" si="26"/>
        <v xml:space="preserve"> </v>
      </c>
      <c r="D294" s="58"/>
      <c r="E294" s="49" t="str">
        <f t="shared" si="27"/>
        <v xml:space="preserve"> </v>
      </c>
      <c r="F294" s="45" t="str">
        <f t="shared" si="28"/>
        <v xml:space="preserve"> </v>
      </c>
      <c r="G294" s="45"/>
      <c r="H294" s="45"/>
      <c r="I294" s="45" t="str">
        <f t="shared" si="29"/>
        <v xml:space="preserve"> </v>
      </c>
      <c r="J294" s="74"/>
      <c r="K294" s="48" t="str">
        <f t="shared" si="24"/>
        <v>NA</v>
      </c>
      <c r="L294" s="45" t="str">
        <f t="shared" si="25"/>
        <v>NA</v>
      </c>
      <c r="M294" s="85"/>
    </row>
    <row r="295" spans="1:13" x14ac:dyDescent="0.25">
      <c r="A295" s="48"/>
      <c r="B295" s="49"/>
      <c r="C295" s="75" t="str">
        <f t="shared" si="26"/>
        <v xml:space="preserve"> </v>
      </c>
      <c r="D295" s="58"/>
      <c r="E295" s="49" t="str">
        <f t="shared" si="27"/>
        <v xml:space="preserve"> </v>
      </c>
      <c r="F295" s="45" t="str">
        <f t="shared" si="28"/>
        <v xml:space="preserve"> </v>
      </c>
      <c r="G295" s="45"/>
      <c r="H295" s="45"/>
      <c r="I295" s="45" t="str">
        <f t="shared" si="29"/>
        <v xml:space="preserve"> </v>
      </c>
      <c r="J295" s="74"/>
      <c r="K295" s="48" t="str">
        <f t="shared" si="24"/>
        <v>NA</v>
      </c>
      <c r="L295" s="45" t="str">
        <f t="shared" si="25"/>
        <v>NA</v>
      </c>
      <c r="M295" s="85"/>
    </row>
    <row r="296" spans="1:13" x14ac:dyDescent="0.25">
      <c r="A296" s="48"/>
      <c r="B296" s="49"/>
      <c r="C296" s="75" t="str">
        <f t="shared" si="26"/>
        <v xml:space="preserve"> </v>
      </c>
      <c r="D296" s="58"/>
      <c r="E296" s="49" t="str">
        <f t="shared" si="27"/>
        <v xml:space="preserve"> </v>
      </c>
      <c r="F296" s="45" t="str">
        <f t="shared" si="28"/>
        <v xml:space="preserve"> </v>
      </c>
      <c r="G296" s="45"/>
      <c r="H296" s="45"/>
      <c r="I296" s="45" t="str">
        <f t="shared" si="29"/>
        <v xml:space="preserve"> </v>
      </c>
      <c r="J296" s="74"/>
      <c r="K296" s="48" t="str">
        <f t="shared" si="24"/>
        <v>NA</v>
      </c>
      <c r="L296" s="45" t="str">
        <f t="shared" si="25"/>
        <v>NA</v>
      </c>
      <c r="M296" s="85"/>
    </row>
    <row r="297" spans="1:13" x14ac:dyDescent="0.25">
      <c r="A297" s="48"/>
      <c r="B297" s="49"/>
      <c r="C297" s="75" t="str">
        <f t="shared" si="26"/>
        <v xml:space="preserve"> </v>
      </c>
      <c r="D297" s="58"/>
      <c r="E297" s="49" t="str">
        <f t="shared" si="27"/>
        <v xml:space="preserve"> </v>
      </c>
      <c r="F297" s="45" t="str">
        <f t="shared" si="28"/>
        <v xml:space="preserve"> </v>
      </c>
      <c r="G297" s="45"/>
      <c r="H297" s="45"/>
      <c r="I297" s="45" t="str">
        <f t="shared" si="29"/>
        <v xml:space="preserve"> </v>
      </c>
      <c r="J297" s="74"/>
      <c r="K297" s="48" t="str">
        <f t="shared" si="24"/>
        <v>NA</v>
      </c>
      <c r="L297" s="45" t="str">
        <f t="shared" si="25"/>
        <v>NA</v>
      </c>
      <c r="M297" s="85"/>
    </row>
    <row r="298" spans="1:13" x14ac:dyDescent="0.25">
      <c r="A298" s="48"/>
      <c r="B298" s="49"/>
      <c r="C298" s="75" t="str">
        <f t="shared" si="26"/>
        <v xml:space="preserve"> </v>
      </c>
      <c r="D298" s="58"/>
      <c r="E298" s="49" t="str">
        <f t="shared" si="27"/>
        <v xml:space="preserve"> </v>
      </c>
      <c r="F298" s="45" t="str">
        <f t="shared" si="28"/>
        <v xml:space="preserve"> </v>
      </c>
      <c r="G298" s="45"/>
      <c r="H298" s="45"/>
      <c r="I298" s="45" t="str">
        <f t="shared" si="29"/>
        <v xml:space="preserve"> </v>
      </c>
      <c r="J298" s="74"/>
      <c r="K298" s="48" t="str">
        <f t="shared" si="24"/>
        <v>NA</v>
      </c>
      <c r="L298" s="45" t="str">
        <f t="shared" si="25"/>
        <v>NA</v>
      </c>
      <c r="M298" s="85"/>
    </row>
    <row r="299" spans="1:13" x14ac:dyDescent="0.25">
      <c r="A299" s="48"/>
      <c r="B299" s="49"/>
      <c r="C299" s="75" t="str">
        <f t="shared" si="26"/>
        <v xml:space="preserve"> </v>
      </c>
      <c r="D299" s="58"/>
      <c r="E299" s="49" t="str">
        <f t="shared" si="27"/>
        <v xml:space="preserve"> </v>
      </c>
      <c r="F299" s="45" t="str">
        <f t="shared" si="28"/>
        <v xml:space="preserve"> </v>
      </c>
      <c r="G299" s="45"/>
      <c r="H299" s="45"/>
      <c r="I299" s="45" t="str">
        <f t="shared" si="29"/>
        <v xml:space="preserve"> </v>
      </c>
      <c r="J299" s="74"/>
      <c r="K299" s="48" t="str">
        <f t="shared" si="24"/>
        <v>NA</v>
      </c>
      <c r="L299" s="45" t="str">
        <f t="shared" si="25"/>
        <v>NA</v>
      </c>
      <c r="M299" s="85"/>
    </row>
    <row r="300" spans="1:13" x14ac:dyDescent="0.25">
      <c r="A300" s="48"/>
      <c r="B300" s="49"/>
      <c r="C300" s="75" t="str">
        <f t="shared" si="26"/>
        <v xml:space="preserve"> </v>
      </c>
      <c r="D300" s="58"/>
      <c r="E300" s="49" t="str">
        <f t="shared" si="27"/>
        <v xml:space="preserve"> </v>
      </c>
      <c r="F300" s="45" t="str">
        <f t="shared" si="28"/>
        <v xml:space="preserve"> </v>
      </c>
      <c r="G300" s="45"/>
      <c r="H300" s="45"/>
      <c r="I300" s="45" t="str">
        <f t="shared" si="29"/>
        <v xml:space="preserve"> </v>
      </c>
      <c r="J300" s="74"/>
      <c r="K300" s="48" t="str">
        <f t="shared" si="24"/>
        <v>NA</v>
      </c>
      <c r="L300" s="45" t="str">
        <f t="shared" si="25"/>
        <v>NA</v>
      </c>
      <c r="M300" s="85"/>
    </row>
    <row r="301" spans="1:13" x14ac:dyDescent="0.25">
      <c r="A301" s="48"/>
      <c r="B301" s="49"/>
      <c r="C301" s="75" t="str">
        <f t="shared" si="26"/>
        <v xml:space="preserve"> </v>
      </c>
      <c r="D301" s="58"/>
      <c r="E301" s="49" t="str">
        <f t="shared" si="27"/>
        <v xml:space="preserve"> </v>
      </c>
      <c r="F301" s="45" t="str">
        <f t="shared" si="28"/>
        <v xml:space="preserve"> </v>
      </c>
      <c r="G301" s="45"/>
      <c r="H301" s="45"/>
      <c r="I301" s="45" t="str">
        <f t="shared" si="29"/>
        <v xml:space="preserve"> </v>
      </c>
      <c r="J301" s="74"/>
      <c r="K301" s="48" t="str">
        <f t="shared" si="24"/>
        <v>NA</v>
      </c>
      <c r="L301" s="45" t="str">
        <f t="shared" si="25"/>
        <v>NA</v>
      </c>
      <c r="M301" s="85"/>
    </row>
    <row r="302" spans="1:13" x14ac:dyDescent="0.25">
      <c r="A302" s="48"/>
      <c r="B302" s="49"/>
      <c r="C302" s="75" t="str">
        <f t="shared" si="26"/>
        <v xml:space="preserve"> </v>
      </c>
      <c r="D302" s="58"/>
      <c r="E302" s="49" t="str">
        <f t="shared" si="27"/>
        <v xml:space="preserve"> </v>
      </c>
      <c r="F302" s="45" t="str">
        <f t="shared" si="28"/>
        <v xml:space="preserve"> </v>
      </c>
      <c r="G302" s="45"/>
      <c r="H302" s="45"/>
      <c r="I302" s="45" t="str">
        <f t="shared" si="29"/>
        <v xml:space="preserve"> </v>
      </c>
      <c r="J302" s="74"/>
      <c r="K302" s="48" t="str">
        <f t="shared" si="24"/>
        <v>NA</v>
      </c>
      <c r="L302" s="45" t="str">
        <f t="shared" si="25"/>
        <v>NA</v>
      </c>
      <c r="M302" s="85"/>
    </row>
    <row r="303" spans="1:13" x14ac:dyDescent="0.25">
      <c r="A303" s="48"/>
      <c r="B303" s="49"/>
      <c r="C303" s="75" t="str">
        <f t="shared" si="26"/>
        <v xml:space="preserve"> </v>
      </c>
      <c r="D303" s="58"/>
      <c r="E303" s="49" t="str">
        <f t="shared" si="27"/>
        <v xml:space="preserve"> </v>
      </c>
      <c r="F303" s="45" t="str">
        <f t="shared" si="28"/>
        <v xml:space="preserve"> </v>
      </c>
      <c r="G303" s="45"/>
      <c r="H303" s="45"/>
      <c r="I303" s="45" t="str">
        <f t="shared" si="29"/>
        <v xml:space="preserve"> </v>
      </c>
      <c r="J303" s="74"/>
      <c r="K303" s="48" t="str">
        <f t="shared" si="24"/>
        <v>NA</v>
      </c>
      <c r="L303" s="45" t="str">
        <f t="shared" si="25"/>
        <v>NA</v>
      </c>
      <c r="M303" s="85"/>
    </row>
    <row r="304" spans="1:13" x14ac:dyDescent="0.25">
      <c r="A304" s="48"/>
      <c r="B304" s="49"/>
      <c r="C304" s="75" t="str">
        <f t="shared" si="26"/>
        <v xml:space="preserve"> </v>
      </c>
      <c r="D304" s="58"/>
      <c r="E304" s="49" t="str">
        <f t="shared" si="27"/>
        <v xml:space="preserve"> </v>
      </c>
      <c r="F304" s="45" t="str">
        <f t="shared" si="28"/>
        <v xml:space="preserve"> </v>
      </c>
      <c r="G304" s="45"/>
      <c r="H304" s="45"/>
      <c r="I304" s="45" t="str">
        <f t="shared" si="29"/>
        <v xml:space="preserve"> </v>
      </c>
      <c r="J304" s="74"/>
      <c r="K304" s="48" t="str">
        <f t="shared" si="24"/>
        <v>NA</v>
      </c>
      <c r="L304" s="45" t="str">
        <f t="shared" si="25"/>
        <v>NA</v>
      </c>
      <c r="M304" s="85"/>
    </row>
    <row r="305" spans="1:13" x14ac:dyDescent="0.25">
      <c r="A305" s="48"/>
      <c r="B305" s="49"/>
      <c r="C305" s="75" t="str">
        <f t="shared" si="26"/>
        <v xml:space="preserve"> </v>
      </c>
      <c r="D305" s="58"/>
      <c r="E305" s="49" t="str">
        <f t="shared" si="27"/>
        <v xml:space="preserve"> </v>
      </c>
      <c r="F305" s="45" t="str">
        <f t="shared" si="28"/>
        <v xml:space="preserve"> </v>
      </c>
      <c r="G305" s="45"/>
      <c r="H305" s="45"/>
      <c r="I305" s="45" t="str">
        <f t="shared" si="29"/>
        <v xml:space="preserve"> </v>
      </c>
      <c r="J305" s="74"/>
      <c r="K305" s="48" t="str">
        <f t="shared" si="24"/>
        <v>NA</v>
      </c>
      <c r="L305" s="45" t="str">
        <f t="shared" si="25"/>
        <v>NA</v>
      </c>
      <c r="M305" s="85"/>
    </row>
    <row r="306" spans="1:13" x14ac:dyDescent="0.25">
      <c r="A306" s="48"/>
      <c r="B306" s="49"/>
      <c r="C306" s="75" t="str">
        <f t="shared" si="26"/>
        <v xml:space="preserve"> </v>
      </c>
      <c r="D306" s="58"/>
      <c r="E306" s="49" t="str">
        <f t="shared" si="27"/>
        <v xml:space="preserve"> </v>
      </c>
      <c r="F306" s="45" t="str">
        <f t="shared" si="28"/>
        <v xml:space="preserve"> </v>
      </c>
      <c r="G306" s="45"/>
      <c r="H306" s="45"/>
      <c r="I306" s="45" t="str">
        <f t="shared" si="29"/>
        <v xml:space="preserve"> </v>
      </c>
      <c r="J306" s="74"/>
      <c r="K306" s="48" t="str">
        <f t="shared" si="24"/>
        <v>NA</v>
      </c>
      <c r="L306" s="45" t="str">
        <f t="shared" si="25"/>
        <v>NA</v>
      </c>
      <c r="M306" s="85"/>
    </row>
    <row r="307" spans="1:13" x14ac:dyDescent="0.25">
      <c r="A307" s="48"/>
      <c r="B307" s="49"/>
      <c r="C307" s="75" t="str">
        <f t="shared" si="26"/>
        <v xml:space="preserve"> </v>
      </c>
      <c r="D307" s="58"/>
      <c r="E307" s="49" t="str">
        <f t="shared" si="27"/>
        <v xml:space="preserve"> </v>
      </c>
      <c r="F307" s="45" t="str">
        <f t="shared" si="28"/>
        <v xml:space="preserve"> </v>
      </c>
      <c r="G307" s="45"/>
      <c r="H307" s="45"/>
      <c r="I307" s="45" t="str">
        <f t="shared" si="29"/>
        <v xml:space="preserve"> </v>
      </c>
      <c r="J307" s="74"/>
      <c r="K307" s="48" t="str">
        <f t="shared" si="24"/>
        <v>NA</v>
      </c>
      <c r="L307" s="45" t="str">
        <f t="shared" si="25"/>
        <v>NA</v>
      </c>
      <c r="M307" s="85"/>
    </row>
    <row r="308" spans="1:13" x14ac:dyDescent="0.25">
      <c r="A308" s="48"/>
      <c r="B308" s="49"/>
      <c r="C308" s="75" t="str">
        <f t="shared" si="26"/>
        <v xml:space="preserve"> </v>
      </c>
      <c r="D308" s="58"/>
      <c r="E308" s="49" t="str">
        <f t="shared" si="27"/>
        <v xml:space="preserve"> </v>
      </c>
      <c r="F308" s="45" t="str">
        <f t="shared" si="28"/>
        <v xml:space="preserve"> </v>
      </c>
      <c r="G308" s="45"/>
      <c r="H308" s="45"/>
      <c r="I308" s="45" t="str">
        <f t="shared" si="29"/>
        <v xml:space="preserve"> </v>
      </c>
      <c r="J308" s="74"/>
      <c r="K308" s="48" t="str">
        <f t="shared" si="24"/>
        <v>NA</v>
      </c>
      <c r="L308" s="45" t="str">
        <f t="shared" si="25"/>
        <v>NA</v>
      </c>
      <c r="M308" s="85"/>
    </row>
    <row r="309" spans="1:13" x14ac:dyDescent="0.25">
      <c r="A309" s="48"/>
      <c r="B309" s="49"/>
      <c r="C309" s="75" t="str">
        <f t="shared" si="26"/>
        <v xml:space="preserve"> </v>
      </c>
      <c r="D309" s="58"/>
      <c r="E309" s="49" t="str">
        <f t="shared" si="27"/>
        <v xml:space="preserve"> </v>
      </c>
      <c r="F309" s="45" t="str">
        <f t="shared" si="28"/>
        <v xml:space="preserve"> </v>
      </c>
      <c r="G309" s="45"/>
      <c r="H309" s="45"/>
      <c r="I309" s="45" t="str">
        <f t="shared" si="29"/>
        <v xml:space="preserve"> </v>
      </c>
      <c r="J309" s="74"/>
      <c r="K309" s="48" t="str">
        <f t="shared" si="24"/>
        <v>NA</v>
      </c>
      <c r="L309" s="45" t="str">
        <f t="shared" si="25"/>
        <v>NA</v>
      </c>
      <c r="M309" s="85"/>
    </row>
    <row r="310" spans="1:13" x14ac:dyDescent="0.25">
      <c r="A310" s="48"/>
      <c r="B310" s="49"/>
      <c r="C310" s="75" t="str">
        <f t="shared" si="26"/>
        <v xml:space="preserve"> </v>
      </c>
      <c r="D310" s="58"/>
      <c r="E310" s="49" t="str">
        <f t="shared" si="27"/>
        <v xml:space="preserve"> </v>
      </c>
      <c r="F310" s="45" t="str">
        <f t="shared" si="28"/>
        <v xml:space="preserve"> </v>
      </c>
      <c r="G310" s="45"/>
      <c r="H310" s="45"/>
      <c r="I310" s="45" t="str">
        <f t="shared" si="29"/>
        <v xml:space="preserve"> </v>
      </c>
      <c r="J310" s="74"/>
      <c r="K310" s="48" t="str">
        <f t="shared" si="24"/>
        <v>NA</v>
      </c>
      <c r="L310" s="45" t="str">
        <f t="shared" si="25"/>
        <v>NA</v>
      </c>
      <c r="M310" s="85"/>
    </row>
    <row r="311" spans="1:13" x14ac:dyDescent="0.25">
      <c r="A311" s="48"/>
      <c r="B311" s="49"/>
      <c r="C311" s="75" t="str">
        <f t="shared" si="26"/>
        <v xml:space="preserve"> </v>
      </c>
      <c r="D311" s="58"/>
      <c r="E311" s="49" t="str">
        <f t="shared" si="27"/>
        <v xml:space="preserve"> </v>
      </c>
      <c r="F311" s="45" t="str">
        <f t="shared" si="28"/>
        <v xml:space="preserve"> </v>
      </c>
      <c r="G311" s="45"/>
      <c r="H311" s="45"/>
      <c r="I311" s="45" t="str">
        <f t="shared" si="29"/>
        <v xml:space="preserve"> </v>
      </c>
      <c r="J311" s="74"/>
      <c r="K311" s="48" t="str">
        <f t="shared" si="24"/>
        <v>NA</v>
      </c>
      <c r="L311" s="45" t="str">
        <f t="shared" si="25"/>
        <v>NA</v>
      </c>
      <c r="M311" s="85"/>
    </row>
    <row r="312" spans="1:13" x14ac:dyDescent="0.25">
      <c r="A312" s="48"/>
      <c r="B312" s="49"/>
      <c r="C312" s="75" t="str">
        <f t="shared" si="26"/>
        <v xml:space="preserve"> </v>
      </c>
      <c r="D312" s="58"/>
      <c r="E312" s="49" t="str">
        <f t="shared" si="27"/>
        <v xml:space="preserve"> </v>
      </c>
      <c r="F312" s="45" t="str">
        <f t="shared" si="28"/>
        <v xml:space="preserve"> </v>
      </c>
      <c r="G312" s="45"/>
      <c r="H312" s="45"/>
      <c r="I312" s="45" t="str">
        <f t="shared" si="29"/>
        <v xml:space="preserve"> </v>
      </c>
      <c r="J312" s="74"/>
      <c r="K312" s="48" t="str">
        <f t="shared" si="24"/>
        <v>NA</v>
      </c>
      <c r="L312" s="45" t="str">
        <f t="shared" si="25"/>
        <v>NA</v>
      </c>
      <c r="M312" s="85"/>
    </row>
    <row r="313" spans="1:13" x14ac:dyDescent="0.25">
      <c r="A313" s="48"/>
      <c r="B313" s="49"/>
      <c r="C313" s="75" t="str">
        <f t="shared" si="26"/>
        <v xml:space="preserve"> </v>
      </c>
      <c r="D313" s="58"/>
      <c r="E313" s="49" t="str">
        <f t="shared" si="27"/>
        <v xml:space="preserve"> </v>
      </c>
      <c r="F313" s="45" t="str">
        <f t="shared" si="28"/>
        <v xml:space="preserve"> </v>
      </c>
      <c r="G313" s="45"/>
      <c r="H313" s="45"/>
      <c r="I313" s="45" t="str">
        <f t="shared" si="29"/>
        <v xml:space="preserve"> </v>
      </c>
      <c r="J313" s="74"/>
      <c r="K313" s="48" t="str">
        <f t="shared" si="24"/>
        <v>NA</v>
      </c>
      <c r="L313" s="45" t="str">
        <f t="shared" si="25"/>
        <v>NA</v>
      </c>
      <c r="M313" s="85"/>
    </row>
    <row r="314" spans="1:13" x14ac:dyDescent="0.25">
      <c r="A314" s="48"/>
      <c r="B314" s="49"/>
      <c r="C314" s="75" t="str">
        <f t="shared" si="26"/>
        <v xml:space="preserve"> </v>
      </c>
      <c r="D314" s="58"/>
      <c r="E314" s="49" t="str">
        <f t="shared" si="27"/>
        <v xml:space="preserve"> </v>
      </c>
      <c r="F314" s="45" t="str">
        <f t="shared" si="28"/>
        <v xml:space="preserve"> </v>
      </c>
      <c r="G314" s="45"/>
      <c r="H314" s="45"/>
      <c r="I314" s="45" t="str">
        <f t="shared" si="29"/>
        <v xml:space="preserve"> </v>
      </c>
      <c r="J314" s="74"/>
      <c r="K314" s="48" t="str">
        <f t="shared" si="24"/>
        <v>NA</v>
      </c>
      <c r="L314" s="45" t="str">
        <f t="shared" si="25"/>
        <v>NA</v>
      </c>
      <c r="M314" s="85"/>
    </row>
    <row r="315" spans="1:13" x14ac:dyDescent="0.25">
      <c r="A315" s="48"/>
      <c r="B315" s="49"/>
      <c r="C315" s="75" t="str">
        <f t="shared" si="26"/>
        <v xml:space="preserve"> </v>
      </c>
      <c r="D315" s="58"/>
      <c r="E315" s="49" t="str">
        <f t="shared" si="27"/>
        <v xml:space="preserve"> </v>
      </c>
      <c r="F315" s="45" t="str">
        <f t="shared" si="28"/>
        <v xml:space="preserve"> </v>
      </c>
      <c r="G315" s="45"/>
      <c r="H315" s="45"/>
      <c r="I315" s="45" t="str">
        <f t="shared" si="29"/>
        <v xml:space="preserve"> </v>
      </c>
      <c r="J315" s="74"/>
      <c r="K315" s="48" t="str">
        <f t="shared" si="24"/>
        <v>NA</v>
      </c>
      <c r="L315" s="45" t="str">
        <f t="shared" si="25"/>
        <v>NA</v>
      </c>
      <c r="M315" s="85"/>
    </row>
    <row r="316" spans="1:13" x14ac:dyDescent="0.25">
      <c r="A316" s="48"/>
      <c r="B316" s="49"/>
      <c r="C316" s="75" t="str">
        <f t="shared" si="26"/>
        <v xml:space="preserve"> </v>
      </c>
      <c r="D316" s="58"/>
      <c r="E316" s="49" t="str">
        <f t="shared" si="27"/>
        <v xml:space="preserve"> </v>
      </c>
      <c r="F316" s="45" t="str">
        <f t="shared" si="28"/>
        <v xml:space="preserve"> </v>
      </c>
      <c r="G316" s="45"/>
      <c r="H316" s="45"/>
      <c r="I316" s="45" t="str">
        <f t="shared" si="29"/>
        <v xml:space="preserve"> </v>
      </c>
      <c r="J316" s="74"/>
      <c r="K316" s="48" t="str">
        <f t="shared" si="24"/>
        <v>NA</v>
      </c>
      <c r="L316" s="45" t="str">
        <f t="shared" si="25"/>
        <v>NA</v>
      </c>
      <c r="M316" s="85"/>
    </row>
    <row r="317" spans="1:13" x14ac:dyDescent="0.25">
      <c r="A317" s="48"/>
      <c r="B317" s="49"/>
      <c r="C317" s="75" t="str">
        <f t="shared" si="26"/>
        <v xml:space="preserve"> </v>
      </c>
      <c r="D317" s="58"/>
      <c r="E317" s="49" t="str">
        <f t="shared" si="27"/>
        <v xml:space="preserve"> </v>
      </c>
      <c r="F317" s="45" t="str">
        <f t="shared" si="28"/>
        <v xml:space="preserve"> </v>
      </c>
      <c r="G317" s="45"/>
      <c r="H317" s="45"/>
      <c r="I317" s="45" t="str">
        <f t="shared" si="29"/>
        <v xml:space="preserve"> </v>
      </c>
      <c r="J317" s="74"/>
      <c r="K317" s="48" t="str">
        <f t="shared" si="24"/>
        <v>NA</v>
      </c>
      <c r="L317" s="45" t="str">
        <f t="shared" si="25"/>
        <v>NA</v>
      </c>
      <c r="M317" s="85"/>
    </row>
    <row r="318" spans="1:13" x14ac:dyDescent="0.25">
      <c r="A318" s="48"/>
      <c r="B318" s="49"/>
      <c r="C318" s="75" t="str">
        <f t="shared" si="26"/>
        <v xml:space="preserve"> </v>
      </c>
      <c r="D318" s="58"/>
      <c r="E318" s="49" t="str">
        <f t="shared" si="27"/>
        <v xml:space="preserve"> </v>
      </c>
      <c r="F318" s="45" t="str">
        <f t="shared" si="28"/>
        <v xml:space="preserve"> </v>
      </c>
      <c r="G318" s="45"/>
      <c r="H318" s="45"/>
      <c r="I318" s="45" t="str">
        <f t="shared" si="29"/>
        <v xml:space="preserve"> </v>
      </c>
      <c r="J318" s="74"/>
      <c r="K318" s="48" t="str">
        <f t="shared" si="24"/>
        <v>NA</v>
      </c>
      <c r="L318" s="45" t="str">
        <f t="shared" si="25"/>
        <v>NA</v>
      </c>
      <c r="M318" s="85"/>
    </row>
    <row r="319" spans="1:13" x14ac:dyDescent="0.25">
      <c r="A319" s="48"/>
      <c r="B319" s="49"/>
      <c r="C319" s="75" t="str">
        <f t="shared" si="26"/>
        <v xml:space="preserve"> </v>
      </c>
      <c r="D319" s="58"/>
      <c r="E319" s="49" t="str">
        <f t="shared" si="27"/>
        <v xml:space="preserve"> </v>
      </c>
      <c r="F319" s="45" t="str">
        <f t="shared" si="28"/>
        <v xml:space="preserve"> </v>
      </c>
      <c r="G319" s="45"/>
      <c r="H319" s="45"/>
      <c r="I319" s="45" t="str">
        <f t="shared" si="29"/>
        <v xml:space="preserve"> </v>
      </c>
      <c r="J319" s="74"/>
      <c r="K319" s="48" t="str">
        <f t="shared" si="24"/>
        <v>NA</v>
      </c>
      <c r="L319" s="45" t="str">
        <f t="shared" si="25"/>
        <v>NA</v>
      </c>
      <c r="M319" s="85"/>
    </row>
    <row r="320" spans="1:13" x14ac:dyDescent="0.25">
      <c r="A320" s="48"/>
      <c r="B320" s="49"/>
      <c r="C320" s="75" t="str">
        <f t="shared" si="26"/>
        <v xml:space="preserve"> </v>
      </c>
      <c r="D320" s="58"/>
      <c r="E320" s="49" t="str">
        <f t="shared" si="27"/>
        <v xml:space="preserve"> </v>
      </c>
      <c r="F320" s="45" t="str">
        <f t="shared" si="28"/>
        <v xml:space="preserve"> </v>
      </c>
      <c r="G320" s="45"/>
      <c r="H320" s="45"/>
      <c r="I320" s="45" t="str">
        <f t="shared" si="29"/>
        <v xml:space="preserve"> </v>
      </c>
      <c r="J320" s="74"/>
      <c r="K320" s="48" t="str">
        <f t="shared" si="24"/>
        <v>NA</v>
      </c>
      <c r="L320" s="45" t="str">
        <f t="shared" si="25"/>
        <v>NA</v>
      </c>
      <c r="M320" s="85"/>
    </row>
    <row r="321" spans="1:13" x14ac:dyDescent="0.25">
      <c r="A321" s="48"/>
      <c r="B321" s="49"/>
      <c r="C321" s="75" t="str">
        <f t="shared" si="26"/>
        <v xml:space="preserve"> </v>
      </c>
      <c r="D321" s="58"/>
      <c r="E321" s="49" t="str">
        <f t="shared" si="27"/>
        <v xml:space="preserve"> </v>
      </c>
      <c r="F321" s="45" t="str">
        <f t="shared" si="28"/>
        <v xml:space="preserve"> </v>
      </c>
      <c r="G321" s="45"/>
      <c r="H321" s="45"/>
      <c r="I321" s="45" t="str">
        <f t="shared" si="29"/>
        <v xml:space="preserve"> </v>
      </c>
      <c r="J321" s="74"/>
      <c r="K321" s="48" t="str">
        <f t="shared" si="24"/>
        <v>NA</v>
      </c>
      <c r="L321" s="45" t="str">
        <f t="shared" si="25"/>
        <v>NA</v>
      </c>
      <c r="M321" s="85"/>
    </row>
    <row r="322" spans="1:13" x14ac:dyDescent="0.25">
      <c r="A322" s="48"/>
      <c r="B322" s="49"/>
      <c r="C322" s="75" t="str">
        <f t="shared" si="26"/>
        <v xml:space="preserve"> </v>
      </c>
      <c r="D322" s="58"/>
      <c r="E322" s="49" t="str">
        <f t="shared" si="27"/>
        <v xml:space="preserve"> </v>
      </c>
      <c r="F322" s="45" t="str">
        <f t="shared" si="28"/>
        <v xml:space="preserve"> </v>
      </c>
      <c r="G322" s="45"/>
      <c r="H322" s="45"/>
      <c r="I322" s="45" t="str">
        <f t="shared" si="29"/>
        <v xml:space="preserve"> </v>
      </c>
      <c r="J322" s="74"/>
      <c r="K322" s="48" t="str">
        <f t="shared" si="24"/>
        <v>NA</v>
      </c>
      <c r="L322" s="45" t="str">
        <f t="shared" si="25"/>
        <v>NA</v>
      </c>
      <c r="M322" s="85"/>
    </row>
    <row r="323" spans="1:13" x14ac:dyDescent="0.25">
      <c r="A323" s="48"/>
      <c r="B323" s="49"/>
      <c r="C323" s="75" t="str">
        <f t="shared" si="26"/>
        <v xml:space="preserve"> </v>
      </c>
      <c r="D323" s="58"/>
      <c r="E323" s="49" t="str">
        <f t="shared" si="27"/>
        <v xml:space="preserve"> </v>
      </c>
      <c r="F323" s="45" t="str">
        <f t="shared" si="28"/>
        <v xml:space="preserve"> </v>
      </c>
      <c r="G323" s="45"/>
      <c r="H323" s="45"/>
      <c r="I323" s="45" t="str">
        <f t="shared" si="29"/>
        <v xml:space="preserve"> </v>
      </c>
      <c r="J323" s="74"/>
      <c r="K323" s="48" t="str">
        <f t="shared" si="24"/>
        <v>NA</v>
      </c>
      <c r="L323" s="45" t="str">
        <f t="shared" si="25"/>
        <v>NA</v>
      </c>
      <c r="M323" s="85"/>
    </row>
    <row r="324" spans="1:13" x14ac:dyDescent="0.25">
      <c r="A324" s="48"/>
      <c r="B324" s="49"/>
      <c r="C324" s="75" t="str">
        <f t="shared" si="26"/>
        <v xml:space="preserve"> </v>
      </c>
      <c r="D324" s="58"/>
      <c r="E324" s="49" t="str">
        <f t="shared" si="27"/>
        <v xml:space="preserve"> </v>
      </c>
      <c r="F324" s="45" t="str">
        <f t="shared" si="28"/>
        <v xml:space="preserve"> </v>
      </c>
      <c r="G324" s="45"/>
      <c r="H324" s="45"/>
      <c r="I324" s="45" t="str">
        <f t="shared" si="29"/>
        <v xml:space="preserve"> </v>
      </c>
      <c r="J324" s="74"/>
      <c r="K324" s="48" t="str">
        <f t="shared" si="24"/>
        <v>NA</v>
      </c>
      <c r="L324" s="45" t="str">
        <f t="shared" si="25"/>
        <v>NA</v>
      </c>
      <c r="M324" s="85"/>
    </row>
    <row r="325" spans="1:13" x14ac:dyDescent="0.25">
      <c r="A325" s="48"/>
      <c r="B325" s="49"/>
      <c r="C325" s="75" t="str">
        <f t="shared" si="26"/>
        <v xml:space="preserve"> </v>
      </c>
      <c r="D325" s="58"/>
      <c r="E325" s="49" t="str">
        <f t="shared" si="27"/>
        <v xml:space="preserve"> </v>
      </c>
      <c r="F325" s="45" t="str">
        <f t="shared" si="28"/>
        <v xml:space="preserve"> </v>
      </c>
      <c r="G325" s="45"/>
      <c r="H325" s="45"/>
      <c r="I325" s="45" t="str">
        <f t="shared" si="29"/>
        <v xml:space="preserve"> </v>
      </c>
      <c r="J325" s="74"/>
      <c r="K325" s="48" t="str">
        <f t="shared" si="24"/>
        <v>NA</v>
      </c>
      <c r="L325" s="45" t="str">
        <f t="shared" si="25"/>
        <v>NA</v>
      </c>
      <c r="M325" s="85"/>
    </row>
    <row r="326" spans="1:13" x14ac:dyDescent="0.25">
      <c r="A326" s="48"/>
      <c r="B326" s="49"/>
      <c r="C326" s="75" t="str">
        <f t="shared" si="26"/>
        <v xml:space="preserve"> </v>
      </c>
      <c r="D326" s="58"/>
      <c r="E326" s="49" t="str">
        <f t="shared" si="27"/>
        <v xml:space="preserve"> </v>
      </c>
      <c r="F326" s="45" t="str">
        <f t="shared" si="28"/>
        <v xml:space="preserve"> </v>
      </c>
      <c r="G326" s="45"/>
      <c r="H326" s="45"/>
      <c r="I326" s="45" t="str">
        <f t="shared" si="29"/>
        <v xml:space="preserve"> </v>
      </c>
      <c r="J326" s="74"/>
      <c r="K326" s="48" t="str">
        <f t="shared" si="24"/>
        <v>NA</v>
      </c>
      <c r="L326" s="45" t="str">
        <f t="shared" si="25"/>
        <v>NA</v>
      </c>
      <c r="M326" s="85"/>
    </row>
    <row r="327" spans="1:13" x14ac:dyDescent="0.25">
      <c r="A327" s="48"/>
      <c r="B327" s="49"/>
      <c r="C327" s="75" t="str">
        <f t="shared" si="26"/>
        <v xml:space="preserve"> </v>
      </c>
      <c r="D327" s="58"/>
      <c r="E327" s="49" t="str">
        <f t="shared" si="27"/>
        <v xml:space="preserve"> </v>
      </c>
      <c r="F327" s="45" t="str">
        <f t="shared" si="28"/>
        <v xml:space="preserve"> </v>
      </c>
      <c r="G327" s="45"/>
      <c r="H327" s="45"/>
      <c r="I327" s="45" t="str">
        <f t="shared" si="29"/>
        <v xml:space="preserve"> </v>
      </c>
      <c r="J327" s="74"/>
      <c r="K327" s="48" t="str">
        <f t="shared" si="24"/>
        <v>NA</v>
      </c>
      <c r="L327" s="45" t="str">
        <f t="shared" si="25"/>
        <v>NA</v>
      </c>
      <c r="M327" s="85"/>
    </row>
    <row r="328" spans="1:13" x14ac:dyDescent="0.25">
      <c r="A328" s="48"/>
      <c r="B328" s="49"/>
      <c r="C328" s="75" t="str">
        <f t="shared" si="26"/>
        <v xml:space="preserve"> </v>
      </c>
      <c r="D328" s="58"/>
      <c r="E328" s="49" t="str">
        <f t="shared" si="27"/>
        <v xml:space="preserve"> </v>
      </c>
      <c r="F328" s="45" t="str">
        <f t="shared" si="28"/>
        <v xml:space="preserve"> </v>
      </c>
      <c r="G328" s="45"/>
      <c r="H328" s="45"/>
      <c r="I328" s="45" t="str">
        <f t="shared" si="29"/>
        <v xml:space="preserve"> </v>
      </c>
      <c r="J328" s="74"/>
      <c r="K328" s="48" t="str">
        <f t="shared" si="24"/>
        <v>NA</v>
      </c>
      <c r="L328" s="45" t="str">
        <f t="shared" si="25"/>
        <v>NA</v>
      </c>
      <c r="M328" s="85"/>
    </row>
    <row r="329" spans="1:13" x14ac:dyDescent="0.25">
      <c r="A329" s="48"/>
      <c r="B329" s="49"/>
      <c r="C329" s="75" t="str">
        <f t="shared" si="26"/>
        <v xml:space="preserve"> </v>
      </c>
      <c r="D329" s="58"/>
      <c r="E329" s="49" t="str">
        <f t="shared" si="27"/>
        <v xml:space="preserve"> </v>
      </c>
      <c r="F329" s="45" t="str">
        <f t="shared" si="28"/>
        <v xml:space="preserve"> </v>
      </c>
      <c r="G329" s="45"/>
      <c r="H329" s="45"/>
      <c r="I329" s="45" t="str">
        <f t="shared" si="29"/>
        <v xml:space="preserve"> </v>
      </c>
      <c r="J329" s="74"/>
      <c r="K329" s="48" t="str">
        <f t="shared" si="24"/>
        <v>NA</v>
      </c>
      <c r="L329" s="45" t="str">
        <f t="shared" si="25"/>
        <v>NA</v>
      </c>
      <c r="M329" s="85"/>
    </row>
    <row r="330" spans="1:13" x14ac:dyDescent="0.25">
      <c r="A330" s="48"/>
      <c r="B330" s="49"/>
      <c r="C330" s="75" t="str">
        <f t="shared" si="26"/>
        <v xml:space="preserve"> </v>
      </c>
      <c r="D330" s="58"/>
      <c r="E330" s="49" t="str">
        <f t="shared" si="27"/>
        <v xml:space="preserve"> </v>
      </c>
      <c r="F330" s="45" t="str">
        <f t="shared" si="28"/>
        <v xml:space="preserve"> </v>
      </c>
      <c r="G330" s="45"/>
      <c r="H330" s="45"/>
      <c r="I330" s="45" t="str">
        <f t="shared" si="29"/>
        <v xml:space="preserve"> </v>
      </c>
      <c r="J330" s="74"/>
      <c r="K330" s="48" t="str">
        <f t="shared" si="24"/>
        <v>NA</v>
      </c>
      <c r="L330" s="45" t="str">
        <f t="shared" si="25"/>
        <v>NA</v>
      </c>
      <c r="M330" s="85"/>
    </row>
    <row r="331" spans="1:13" x14ac:dyDescent="0.25">
      <c r="A331" s="48"/>
      <c r="B331" s="49"/>
      <c r="C331" s="75" t="str">
        <f t="shared" si="26"/>
        <v xml:space="preserve"> </v>
      </c>
      <c r="D331" s="58"/>
      <c r="E331" s="49" t="str">
        <f t="shared" si="27"/>
        <v xml:space="preserve"> </v>
      </c>
      <c r="F331" s="45" t="str">
        <f t="shared" si="28"/>
        <v xml:space="preserve"> </v>
      </c>
      <c r="G331" s="45"/>
      <c r="H331" s="45"/>
      <c r="I331" s="45" t="str">
        <f t="shared" si="29"/>
        <v xml:space="preserve"> </v>
      </c>
      <c r="J331" s="74"/>
      <c r="K331" s="48" t="str">
        <f t="shared" si="24"/>
        <v>NA</v>
      </c>
      <c r="L331" s="45" t="str">
        <f t="shared" si="25"/>
        <v>NA</v>
      </c>
      <c r="M331" s="85"/>
    </row>
    <row r="332" spans="1:13" x14ac:dyDescent="0.25">
      <c r="A332" s="48"/>
      <c r="B332" s="49"/>
      <c r="C332" s="75" t="str">
        <f t="shared" si="26"/>
        <v xml:space="preserve"> </v>
      </c>
      <c r="D332" s="58"/>
      <c r="E332" s="49" t="str">
        <f t="shared" si="27"/>
        <v xml:space="preserve"> </v>
      </c>
      <c r="F332" s="45" t="str">
        <f t="shared" si="28"/>
        <v xml:space="preserve"> </v>
      </c>
      <c r="G332" s="45"/>
      <c r="H332" s="45"/>
      <c r="I332" s="45" t="str">
        <f t="shared" si="29"/>
        <v xml:space="preserve"> </v>
      </c>
      <c r="J332" s="74"/>
      <c r="K332" s="48" t="str">
        <f t="shared" ref="K332:K395" si="30">IF(H332="","NA","A compléter")</f>
        <v>NA</v>
      </c>
      <c r="L332" s="45" t="str">
        <f t="shared" ref="L332:L395" si="31">IF(H332="","NA","A compléter")</f>
        <v>NA</v>
      </c>
      <c r="M332" s="85"/>
    </row>
    <row r="333" spans="1:13" x14ac:dyDescent="0.25">
      <c r="A333" s="48"/>
      <c r="B333" s="49"/>
      <c r="C333" s="75" t="str">
        <f t="shared" si="26"/>
        <v xml:space="preserve"> </v>
      </c>
      <c r="D333" s="58"/>
      <c r="E333" s="49" t="str">
        <f t="shared" si="27"/>
        <v xml:space="preserve"> </v>
      </c>
      <c r="F333" s="45" t="str">
        <f t="shared" si="28"/>
        <v xml:space="preserve"> </v>
      </c>
      <c r="G333" s="45"/>
      <c r="H333" s="45"/>
      <c r="I333" s="45" t="str">
        <f t="shared" si="29"/>
        <v xml:space="preserve"> </v>
      </c>
      <c r="J333" s="74"/>
      <c r="K333" s="48" t="str">
        <f t="shared" si="30"/>
        <v>NA</v>
      </c>
      <c r="L333" s="45" t="str">
        <f t="shared" si="31"/>
        <v>NA</v>
      </c>
      <c r="M333" s="85"/>
    </row>
    <row r="334" spans="1:13" x14ac:dyDescent="0.25">
      <c r="A334" s="48"/>
      <c r="B334" s="49"/>
      <c r="C334" s="75" t="str">
        <f t="shared" si="26"/>
        <v xml:space="preserve"> </v>
      </c>
      <c r="D334" s="58"/>
      <c r="E334" s="49" t="str">
        <f t="shared" si="27"/>
        <v xml:space="preserve"> </v>
      </c>
      <c r="F334" s="45" t="str">
        <f t="shared" si="28"/>
        <v xml:space="preserve"> </v>
      </c>
      <c r="G334" s="45"/>
      <c r="H334" s="45"/>
      <c r="I334" s="45" t="str">
        <f t="shared" si="29"/>
        <v xml:space="preserve"> </v>
      </c>
      <c r="J334" s="74"/>
      <c r="K334" s="48" t="str">
        <f t="shared" si="30"/>
        <v>NA</v>
      </c>
      <c r="L334" s="45" t="str">
        <f t="shared" si="31"/>
        <v>NA</v>
      </c>
      <c r="M334" s="85"/>
    </row>
    <row r="335" spans="1:13" x14ac:dyDescent="0.25">
      <c r="A335" s="48"/>
      <c r="B335" s="49"/>
      <c r="C335" s="75" t="str">
        <f t="shared" ref="C335:C398" si="32">IF(A335=""," ","A compléter")</f>
        <v xml:space="preserve"> </v>
      </c>
      <c r="D335" s="58"/>
      <c r="E335" s="49" t="str">
        <f t="shared" ref="E335:E398" si="33">IF(D335=""," ","A compléter")</f>
        <v xml:space="preserve"> </v>
      </c>
      <c r="F335" s="45" t="str">
        <f t="shared" ref="F335:F398" si="34">IF(D335=""," ","A compléter")</f>
        <v xml:space="preserve"> </v>
      </c>
      <c r="G335" s="45"/>
      <c r="H335" s="45"/>
      <c r="I335" s="45" t="str">
        <f t="shared" ref="I335:I398" si="35">IF(D335=""," ","A compléter")</f>
        <v xml:space="preserve"> </v>
      </c>
      <c r="J335" s="74"/>
      <c r="K335" s="48" t="str">
        <f t="shared" si="30"/>
        <v>NA</v>
      </c>
      <c r="L335" s="45" t="str">
        <f t="shared" si="31"/>
        <v>NA</v>
      </c>
      <c r="M335" s="85"/>
    </row>
    <row r="336" spans="1:13" x14ac:dyDescent="0.25">
      <c r="A336" s="48"/>
      <c r="B336" s="49"/>
      <c r="C336" s="75" t="str">
        <f t="shared" si="32"/>
        <v xml:space="preserve"> </v>
      </c>
      <c r="D336" s="58"/>
      <c r="E336" s="49" t="str">
        <f t="shared" si="33"/>
        <v xml:space="preserve"> </v>
      </c>
      <c r="F336" s="45" t="str">
        <f t="shared" si="34"/>
        <v xml:space="preserve"> </v>
      </c>
      <c r="G336" s="45"/>
      <c r="H336" s="45"/>
      <c r="I336" s="45" t="str">
        <f t="shared" si="35"/>
        <v xml:space="preserve"> </v>
      </c>
      <c r="J336" s="74"/>
      <c r="K336" s="48" t="str">
        <f t="shared" si="30"/>
        <v>NA</v>
      </c>
      <c r="L336" s="45" t="str">
        <f t="shared" si="31"/>
        <v>NA</v>
      </c>
      <c r="M336" s="85"/>
    </row>
    <row r="337" spans="1:13" x14ac:dyDescent="0.25">
      <c r="A337" s="48"/>
      <c r="B337" s="49"/>
      <c r="C337" s="75" t="str">
        <f t="shared" si="32"/>
        <v xml:space="preserve"> </v>
      </c>
      <c r="D337" s="58"/>
      <c r="E337" s="49" t="str">
        <f t="shared" si="33"/>
        <v xml:space="preserve"> </v>
      </c>
      <c r="F337" s="45" t="str">
        <f t="shared" si="34"/>
        <v xml:space="preserve"> </v>
      </c>
      <c r="G337" s="45"/>
      <c r="H337" s="45"/>
      <c r="I337" s="45" t="str">
        <f t="shared" si="35"/>
        <v xml:space="preserve"> </v>
      </c>
      <c r="J337" s="74"/>
      <c r="K337" s="48" t="str">
        <f t="shared" si="30"/>
        <v>NA</v>
      </c>
      <c r="L337" s="45" t="str">
        <f t="shared" si="31"/>
        <v>NA</v>
      </c>
      <c r="M337" s="85"/>
    </row>
    <row r="338" spans="1:13" x14ac:dyDescent="0.25">
      <c r="A338" s="48"/>
      <c r="B338" s="49"/>
      <c r="C338" s="75" t="str">
        <f t="shared" si="32"/>
        <v xml:space="preserve"> </v>
      </c>
      <c r="D338" s="58"/>
      <c r="E338" s="49" t="str">
        <f t="shared" si="33"/>
        <v xml:space="preserve"> </v>
      </c>
      <c r="F338" s="45" t="str">
        <f t="shared" si="34"/>
        <v xml:space="preserve"> </v>
      </c>
      <c r="G338" s="45"/>
      <c r="H338" s="45"/>
      <c r="I338" s="45" t="str">
        <f t="shared" si="35"/>
        <v xml:space="preserve"> </v>
      </c>
      <c r="J338" s="74"/>
      <c r="K338" s="48" t="str">
        <f t="shared" si="30"/>
        <v>NA</v>
      </c>
      <c r="L338" s="45" t="str">
        <f t="shared" si="31"/>
        <v>NA</v>
      </c>
      <c r="M338" s="85"/>
    </row>
    <row r="339" spans="1:13" x14ac:dyDescent="0.25">
      <c r="A339" s="48"/>
      <c r="B339" s="49"/>
      <c r="C339" s="75" t="str">
        <f t="shared" si="32"/>
        <v xml:space="preserve"> </v>
      </c>
      <c r="D339" s="58"/>
      <c r="E339" s="49" t="str">
        <f t="shared" si="33"/>
        <v xml:space="preserve"> </v>
      </c>
      <c r="F339" s="45" t="str">
        <f t="shared" si="34"/>
        <v xml:space="preserve"> </v>
      </c>
      <c r="G339" s="45"/>
      <c r="H339" s="45"/>
      <c r="I339" s="45" t="str">
        <f t="shared" si="35"/>
        <v xml:space="preserve"> </v>
      </c>
      <c r="J339" s="74"/>
      <c r="K339" s="48" t="str">
        <f t="shared" si="30"/>
        <v>NA</v>
      </c>
      <c r="L339" s="45" t="str">
        <f t="shared" si="31"/>
        <v>NA</v>
      </c>
      <c r="M339" s="85"/>
    </row>
    <row r="340" spans="1:13" x14ac:dyDescent="0.25">
      <c r="A340" s="48"/>
      <c r="B340" s="49"/>
      <c r="C340" s="75" t="str">
        <f t="shared" si="32"/>
        <v xml:space="preserve"> </v>
      </c>
      <c r="D340" s="58"/>
      <c r="E340" s="49" t="str">
        <f t="shared" si="33"/>
        <v xml:space="preserve"> </v>
      </c>
      <c r="F340" s="45" t="str">
        <f t="shared" si="34"/>
        <v xml:space="preserve"> </v>
      </c>
      <c r="G340" s="45"/>
      <c r="H340" s="45"/>
      <c r="I340" s="45" t="str">
        <f t="shared" si="35"/>
        <v xml:space="preserve"> </v>
      </c>
      <c r="J340" s="74"/>
      <c r="K340" s="48" t="str">
        <f t="shared" si="30"/>
        <v>NA</v>
      </c>
      <c r="L340" s="45" t="str">
        <f t="shared" si="31"/>
        <v>NA</v>
      </c>
      <c r="M340" s="85"/>
    </row>
    <row r="341" spans="1:13" x14ac:dyDescent="0.25">
      <c r="A341" s="48"/>
      <c r="B341" s="49"/>
      <c r="C341" s="75" t="str">
        <f t="shared" si="32"/>
        <v xml:space="preserve"> </v>
      </c>
      <c r="D341" s="58"/>
      <c r="E341" s="49" t="str">
        <f t="shared" si="33"/>
        <v xml:space="preserve"> </v>
      </c>
      <c r="F341" s="45" t="str">
        <f t="shared" si="34"/>
        <v xml:space="preserve"> </v>
      </c>
      <c r="G341" s="45"/>
      <c r="H341" s="45"/>
      <c r="I341" s="45" t="str">
        <f t="shared" si="35"/>
        <v xml:space="preserve"> </v>
      </c>
      <c r="J341" s="74"/>
      <c r="K341" s="48" t="str">
        <f t="shared" si="30"/>
        <v>NA</v>
      </c>
      <c r="L341" s="45" t="str">
        <f t="shared" si="31"/>
        <v>NA</v>
      </c>
      <c r="M341" s="85"/>
    </row>
    <row r="342" spans="1:13" x14ac:dyDescent="0.25">
      <c r="A342" s="48"/>
      <c r="B342" s="49"/>
      <c r="C342" s="75" t="str">
        <f t="shared" si="32"/>
        <v xml:space="preserve"> </v>
      </c>
      <c r="D342" s="58"/>
      <c r="E342" s="49" t="str">
        <f t="shared" si="33"/>
        <v xml:space="preserve"> </v>
      </c>
      <c r="F342" s="45" t="str">
        <f t="shared" si="34"/>
        <v xml:space="preserve"> </v>
      </c>
      <c r="G342" s="45"/>
      <c r="H342" s="45"/>
      <c r="I342" s="45" t="str">
        <f t="shared" si="35"/>
        <v xml:space="preserve"> </v>
      </c>
      <c r="J342" s="74"/>
      <c r="K342" s="48" t="str">
        <f t="shared" si="30"/>
        <v>NA</v>
      </c>
      <c r="L342" s="45" t="str">
        <f t="shared" si="31"/>
        <v>NA</v>
      </c>
      <c r="M342" s="85"/>
    </row>
    <row r="343" spans="1:13" x14ac:dyDescent="0.25">
      <c r="A343" s="48"/>
      <c r="B343" s="49"/>
      <c r="C343" s="75" t="str">
        <f t="shared" si="32"/>
        <v xml:space="preserve"> </v>
      </c>
      <c r="D343" s="58"/>
      <c r="E343" s="49" t="str">
        <f t="shared" si="33"/>
        <v xml:space="preserve"> </v>
      </c>
      <c r="F343" s="45" t="str">
        <f t="shared" si="34"/>
        <v xml:space="preserve"> </v>
      </c>
      <c r="G343" s="45"/>
      <c r="H343" s="45"/>
      <c r="I343" s="45" t="str">
        <f t="shared" si="35"/>
        <v xml:space="preserve"> </v>
      </c>
      <c r="J343" s="74"/>
      <c r="K343" s="48" t="str">
        <f t="shared" si="30"/>
        <v>NA</v>
      </c>
      <c r="L343" s="45" t="str">
        <f t="shared" si="31"/>
        <v>NA</v>
      </c>
      <c r="M343" s="85"/>
    </row>
    <row r="344" spans="1:13" x14ac:dyDescent="0.25">
      <c r="A344" s="48"/>
      <c r="B344" s="49"/>
      <c r="C344" s="75" t="str">
        <f t="shared" si="32"/>
        <v xml:space="preserve"> </v>
      </c>
      <c r="D344" s="58"/>
      <c r="E344" s="49" t="str">
        <f t="shared" si="33"/>
        <v xml:space="preserve"> </v>
      </c>
      <c r="F344" s="45" t="str">
        <f t="shared" si="34"/>
        <v xml:space="preserve"> </v>
      </c>
      <c r="G344" s="45"/>
      <c r="H344" s="45"/>
      <c r="I344" s="45" t="str">
        <f t="shared" si="35"/>
        <v xml:space="preserve"> </v>
      </c>
      <c r="J344" s="74"/>
      <c r="K344" s="48" t="str">
        <f t="shared" si="30"/>
        <v>NA</v>
      </c>
      <c r="L344" s="45" t="str">
        <f t="shared" si="31"/>
        <v>NA</v>
      </c>
      <c r="M344" s="85"/>
    </row>
    <row r="345" spans="1:13" x14ac:dyDescent="0.25">
      <c r="A345" s="48"/>
      <c r="B345" s="49"/>
      <c r="C345" s="75" t="str">
        <f t="shared" si="32"/>
        <v xml:space="preserve"> </v>
      </c>
      <c r="D345" s="58"/>
      <c r="E345" s="49" t="str">
        <f t="shared" si="33"/>
        <v xml:space="preserve"> </v>
      </c>
      <c r="F345" s="45" t="str">
        <f t="shared" si="34"/>
        <v xml:space="preserve"> </v>
      </c>
      <c r="G345" s="45"/>
      <c r="H345" s="45"/>
      <c r="I345" s="45" t="str">
        <f t="shared" si="35"/>
        <v xml:space="preserve"> </v>
      </c>
      <c r="J345" s="74"/>
      <c r="K345" s="48" t="str">
        <f t="shared" si="30"/>
        <v>NA</v>
      </c>
      <c r="L345" s="45" t="str">
        <f t="shared" si="31"/>
        <v>NA</v>
      </c>
      <c r="M345" s="85"/>
    </row>
    <row r="346" spans="1:13" x14ac:dyDescent="0.25">
      <c r="A346" s="48"/>
      <c r="B346" s="49"/>
      <c r="C346" s="75" t="str">
        <f t="shared" si="32"/>
        <v xml:space="preserve"> </v>
      </c>
      <c r="D346" s="58"/>
      <c r="E346" s="49" t="str">
        <f t="shared" si="33"/>
        <v xml:space="preserve"> </v>
      </c>
      <c r="F346" s="45" t="str">
        <f t="shared" si="34"/>
        <v xml:space="preserve"> </v>
      </c>
      <c r="G346" s="45"/>
      <c r="H346" s="45"/>
      <c r="I346" s="45" t="str">
        <f t="shared" si="35"/>
        <v xml:space="preserve"> </v>
      </c>
      <c r="J346" s="74"/>
      <c r="K346" s="48" t="str">
        <f t="shared" si="30"/>
        <v>NA</v>
      </c>
      <c r="L346" s="45" t="str">
        <f t="shared" si="31"/>
        <v>NA</v>
      </c>
      <c r="M346" s="85"/>
    </row>
    <row r="347" spans="1:13" x14ac:dyDescent="0.25">
      <c r="A347" s="48"/>
      <c r="B347" s="49"/>
      <c r="C347" s="75" t="str">
        <f t="shared" si="32"/>
        <v xml:space="preserve"> </v>
      </c>
      <c r="D347" s="58"/>
      <c r="E347" s="49" t="str">
        <f t="shared" si="33"/>
        <v xml:space="preserve"> </v>
      </c>
      <c r="F347" s="45" t="str">
        <f t="shared" si="34"/>
        <v xml:space="preserve"> </v>
      </c>
      <c r="G347" s="45"/>
      <c r="H347" s="45"/>
      <c r="I347" s="45" t="str">
        <f t="shared" si="35"/>
        <v xml:space="preserve"> </v>
      </c>
      <c r="J347" s="74"/>
      <c r="K347" s="48" t="str">
        <f t="shared" si="30"/>
        <v>NA</v>
      </c>
      <c r="L347" s="45" t="str">
        <f t="shared" si="31"/>
        <v>NA</v>
      </c>
      <c r="M347" s="85"/>
    </row>
    <row r="348" spans="1:13" x14ac:dyDescent="0.25">
      <c r="A348" s="48"/>
      <c r="B348" s="49"/>
      <c r="C348" s="75" t="str">
        <f t="shared" si="32"/>
        <v xml:space="preserve"> </v>
      </c>
      <c r="D348" s="58"/>
      <c r="E348" s="49" t="str">
        <f t="shared" si="33"/>
        <v xml:space="preserve"> </v>
      </c>
      <c r="F348" s="45" t="str">
        <f t="shared" si="34"/>
        <v xml:space="preserve"> </v>
      </c>
      <c r="G348" s="45"/>
      <c r="H348" s="45"/>
      <c r="I348" s="45" t="str">
        <f t="shared" si="35"/>
        <v xml:space="preserve"> </v>
      </c>
      <c r="J348" s="74"/>
      <c r="K348" s="48" t="str">
        <f t="shared" si="30"/>
        <v>NA</v>
      </c>
      <c r="L348" s="45" t="str">
        <f t="shared" si="31"/>
        <v>NA</v>
      </c>
      <c r="M348" s="85"/>
    </row>
    <row r="349" spans="1:13" x14ac:dyDescent="0.25">
      <c r="A349" s="48"/>
      <c r="B349" s="49"/>
      <c r="C349" s="75" t="str">
        <f t="shared" si="32"/>
        <v xml:space="preserve"> </v>
      </c>
      <c r="D349" s="58"/>
      <c r="E349" s="49" t="str">
        <f t="shared" si="33"/>
        <v xml:space="preserve"> </v>
      </c>
      <c r="F349" s="45" t="str">
        <f t="shared" si="34"/>
        <v xml:space="preserve"> </v>
      </c>
      <c r="G349" s="45"/>
      <c r="H349" s="45"/>
      <c r="I349" s="45" t="str">
        <f t="shared" si="35"/>
        <v xml:space="preserve"> </v>
      </c>
      <c r="J349" s="74"/>
      <c r="K349" s="48" t="str">
        <f t="shared" si="30"/>
        <v>NA</v>
      </c>
      <c r="L349" s="45" t="str">
        <f t="shared" si="31"/>
        <v>NA</v>
      </c>
      <c r="M349" s="85"/>
    </row>
    <row r="350" spans="1:13" x14ac:dyDescent="0.25">
      <c r="A350" s="48"/>
      <c r="B350" s="49"/>
      <c r="C350" s="75" t="str">
        <f t="shared" si="32"/>
        <v xml:space="preserve"> </v>
      </c>
      <c r="D350" s="58"/>
      <c r="E350" s="49" t="str">
        <f t="shared" si="33"/>
        <v xml:space="preserve"> </v>
      </c>
      <c r="F350" s="45" t="str">
        <f t="shared" si="34"/>
        <v xml:space="preserve"> </v>
      </c>
      <c r="G350" s="45"/>
      <c r="H350" s="45"/>
      <c r="I350" s="45" t="str">
        <f t="shared" si="35"/>
        <v xml:space="preserve"> </v>
      </c>
      <c r="J350" s="74"/>
      <c r="K350" s="48" t="str">
        <f t="shared" si="30"/>
        <v>NA</v>
      </c>
      <c r="L350" s="45" t="str">
        <f t="shared" si="31"/>
        <v>NA</v>
      </c>
      <c r="M350" s="85"/>
    </row>
    <row r="351" spans="1:13" x14ac:dyDescent="0.25">
      <c r="A351" s="48"/>
      <c r="B351" s="49"/>
      <c r="C351" s="75" t="str">
        <f t="shared" si="32"/>
        <v xml:space="preserve"> </v>
      </c>
      <c r="D351" s="58"/>
      <c r="E351" s="49" t="str">
        <f t="shared" si="33"/>
        <v xml:space="preserve"> </v>
      </c>
      <c r="F351" s="45" t="str">
        <f t="shared" si="34"/>
        <v xml:space="preserve"> </v>
      </c>
      <c r="G351" s="45"/>
      <c r="H351" s="45"/>
      <c r="I351" s="45" t="str">
        <f t="shared" si="35"/>
        <v xml:space="preserve"> </v>
      </c>
      <c r="J351" s="74"/>
      <c r="K351" s="48" t="str">
        <f t="shared" si="30"/>
        <v>NA</v>
      </c>
      <c r="L351" s="45" t="str">
        <f t="shared" si="31"/>
        <v>NA</v>
      </c>
      <c r="M351" s="85"/>
    </row>
    <row r="352" spans="1:13" x14ac:dyDescent="0.25">
      <c r="A352" s="48"/>
      <c r="B352" s="49"/>
      <c r="C352" s="75" t="str">
        <f t="shared" si="32"/>
        <v xml:space="preserve"> </v>
      </c>
      <c r="D352" s="58"/>
      <c r="E352" s="49" t="str">
        <f t="shared" si="33"/>
        <v xml:space="preserve"> </v>
      </c>
      <c r="F352" s="45" t="str">
        <f t="shared" si="34"/>
        <v xml:space="preserve"> </v>
      </c>
      <c r="G352" s="45"/>
      <c r="H352" s="45"/>
      <c r="I352" s="45" t="str">
        <f t="shared" si="35"/>
        <v xml:space="preserve"> </v>
      </c>
      <c r="J352" s="74"/>
      <c r="K352" s="48" t="str">
        <f t="shared" si="30"/>
        <v>NA</v>
      </c>
      <c r="L352" s="45" t="str">
        <f t="shared" si="31"/>
        <v>NA</v>
      </c>
      <c r="M352" s="85"/>
    </row>
    <row r="353" spans="1:13" x14ac:dyDescent="0.25">
      <c r="A353" s="48"/>
      <c r="B353" s="49"/>
      <c r="C353" s="75" t="str">
        <f t="shared" si="32"/>
        <v xml:space="preserve"> </v>
      </c>
      <c r="D353" s="58"/>
      <c r="E353" s="49" t="str">
        <f t="shared" si="33"/>
        <v xml:space="preserve"> </v>
      </c>
      <c r="F353" s="45" t="str">
        <f t="shared" si="34"/>
        <v xml:space="preserve"> </v>
      </c>
      <c r="G353" s="45"/>
      <c r="H353" s="45"/>
      <c r="I353" s="45" t="str">
        <f t="shared" si="35"/>
        <v xml:space="preserve"> </v>
      </c>
      <c r="J353" s="74"/>
      <c r="K353" s="48" t="str">
        <f t="shared" si="30"/>
        <v>NA</v>
      </c>
      <c r="L353" s="45" t="str">
        <f t="shared" si="31"/>
        <v>NA</v>
      </c>
      <c r="M353" s="85"/>
    </row>
    <row r="354" spans="1:13" x14ac:dyDescent="0.25">
      <c r="A354" s="48"/>
      <c r="B354" s="49"/>
      <c r="C354" s="75" t="str">
        <f t="shared" si="32"/>
        <v xml:space="preserve"> </v>
      </c>
      <c r="D354" s="58"/>
      <c r="E354" s="49" t="str">
        <f t="shared" si="33"/>
        <v xml:space="preserve"> </v>
      </c>
      <c r="F354" s="45" t="str">
        <f t="shared" si="34"/>
        <v xml:space="preserve"> </v>
      </c>
      <c r="G354" s="45"/>
      <c r="H354" s="45"/>
      <c r="I354" s="45" t="str">
        <f t="shared" si="35"/>
        <v xml:space="preserve"> </v>
      </c>
      <c r="J354" s="74"/>
      <c r="K354" s="48" t="str">
        <f t="shared" si="30"/>
        <v>NA</v>
      </c>
      <c r="L354" s="45" t="str">
        <f t="shared" si="31"/>
        <v>NA</v>
      </c>
      <c r="M354" s="85"/>
    </row>
    <row r="355" spans="1:13" x14ac:dyDescent="0.25">
      <c r="A355" s="48"/>
      <c r="B355" s="49"/>
      <c r="C355" s="75" t="str">
        <f t="shared" si="32"/>
        <v xml:space="preserve"> </v>
      </c>
      <c r="D355" s="58"/>
      <c r="E355" s="49" t="str">
        <f t="shared" si="33"/>
        <v xml:space="preserve"> </v>
      </c>
      <c r="F355" s="45" t="str">
        <f t="shared" si="34"/>
        <v xml:space="preserve"> </v>
      </c>
      <c r="G355" s="45"/>
      <c r="H355" s="45"/>
      <c r="I355" s="45" t="str">
        <f t="shared" si="35"/>
        <v xml:space="preserve"> </v>
      </c>
      <c r="J355" s="74"/>
      <c r="K355" s="48" t="str">
        <f t="shared" si="30"/>
        <v>NA</v>
      </c>
      <c r="L355" s="45" t="str">
        <f t="shared" si="31"/>
        <v>NA</v>
      </c>
      <c r="M355" s="85"/>
    </row>
    <row r="356" spans="1:13" x14ac:dyDescent="0.25">
      <c r="A356" s="48"/>
      <c r="B356" s="49"/>
      <c r="C356" s="75" t="str">
        <f t="shared" si="32"/>
        <v xml:space="preserve"> </v>
      </c>
      <c r="D356" s="58"/>
      <c r="E356" s="49" t="str">
        <f t="shared" si="33"/>
        <v xml:space="preserve"> </v>
      </c>
      <c r="F356" s="45" t="str">
        <f t="shared" si="34"/>
        <v xml:space="preserve"> </v>
      </c>
      <c r="G356" s="45"/>
      <c r="H356" s="45"/>
      <c r="I356" s="45" t="str">
        <f t="shared" si="35"/>
        <v xml:space="preserve"> </v>
      </c>
      <c r="J356" s="74"/>
      <c r="K356" s="48" t="str">
        <f t="shared" si="30"/>
        <v>NA</v>
      </c>
      <c r="L356" s="45" t="str">
        <f t="shared" si="31"/>
        <v>NA</v>
      </c>
      <c r="M356" s="85"/>
    </row>
    <row r="357" spans="1:13" x14ac:dyDescent="0.25">
      <c r="A357" s="48"/>
      <c r="B357" s="49"/>
      <c r="C357" s="75" t="str">
        <f t="shared" si="32"/>
        <v xml:space="preserve"> </v>
      </c>
      <c r="D357" s="58"/>
      <c r="E357" s="49" t="str">
        <f t="shared" si="33"/>
        <v xml:space="preserve"> </v>
      </c>
      <c r="F357" s="45" t="str">
        <f t="shared" si="34"/>
        <v xml:space="preserve"> </v>
      </c>
      <c r="G357" s="45"/>
      <c r="H357" s="45"/>
      <c r="I357" s="45" t="str">
        <f t="shared" si="35"/>
        <v xml:space="preserve"> </v>
      </c>
      <c r="J357" s="74"/>
      <c r="K357" s="48" t="str">
        <f t="shared" si="30"/>
        <v>NA</v>
      </c>
      <c r="L357" s="45" t="str">
        <f t="shared" si="31"/>
        <v>NA</v>
      </c>
      <c r="M357" s="85"/>
    </row>
    <row r="358" spans="1:13" x14ac:dyDescent="0.25">
      <c r="A358" s="48"/>
      <c r="B358" s="49"/>
      <c r="C358" s="75" t="str">
        <f t="shared" si="32"/>
        <v xml:space="preserve"> </v>
      </c>
      <c r="D358" s="58"/>
      <c r="E358" s="49" t="str">
        <f t="shared" si="33"/>
        <v xml:space="preserve"> </v>
      </c>
      <c r="F358" s="45" t="str">
        <f t="shared" si="34"/>
        <v xml:space="preserve"> </v>
      </c>
      <c r="G358" s="45"/>
      <c r="H358" s="45"/>
      <c r="I358" s="45" t="str">
        <f t="shared" si="35"/>
        <v xml:space="preserve"> </v>
      </c>
      <c r="J358" s="74"/>
      <c r="K358" s="48" t="str">
        <f t="shared" si="30"/>
        <v>NA</v>
      </c>
      <c r="L358" s="45" t="str">
        <f t="shared" si="31"/>
        <v>NA</v>
      </c>
      <c r="M358" s="85"/>
    </row>
    <row r="359" spans="1:13" x14ac:dyDescent="0.25">
      <c r="A359" s="48"/>
      <c r="B359" s="49"/>
      <c r="C359" s="75" t="str">
        <f t="shared" si="32"/>
        <v xml:space="preserve"> </v>
      </c>
      <c r="D359" s="58"/>
      <c r="E359" s="49" t="str">
        <f t="shared" si="33"/>
        <v xml:space="preserve"> </v>
      </c>
      <c r="F359" s="45" t="str">
        <f t="shared" si="34"/>
        <v xml:space="preserve"> </v>
      </c>
      <c r="G359" s="45"/>
      <c r="H359" s="45"/>
      <c r="I359" s="45" t="str">
        <f t="shared" si="35"/>
        <v xml:space="preserve"> </v>
      </c>
      <c r="J359" s="74"/>
      <c r="K359" s="48" t="str">
        <f t="shared" si="30"/>
        <v>NA</v>
      </c>
      <c r="L359" s="45" t="str">
        <f t="shared" si="31"/>
        <v>NA</v>
      </c>
      <c r="M359" s="85"/>
    </row>
    <row r="360" spans="1:13" x14ac:dyDescent="0.25">
      <c r="A360" s="48"/>
      <c r="B360" s="49"/>
      <c r="C360" s="75" t="str">
        <f t="shared" si="32"/>
        <v xml:space="preserve"> </v>
      </c>
      <c r="D360" s="58"/>
      <c r="E360" s="49" t="str">
        <f t="shared" si="33"/>
        <v xml:space="preserve"> </v>
      </c>
      <c r="F360" s="45" t="str">
        <f t="shared" si="34"/>
        <v xml:space="preserve"> </v>
      </c>
      <c r="G360" s="45"/>
      <c r="H360" s="45"/>
      <c r="I360" s="45" t="str">
        <f t="shared" si="35"/>
        <v xml:space="preserve"> </v>
      </c>
      <c r="J360" s="74"/>
      <c r="K360" s="48" t="str">
        <f t="shared" si="30"/>
        <v>NA</v>
      </c>
      <c r="L360" s="45" t="str">
        <f t="shared" si="31"/>
        <v>NA</v>
      </c>
      <c r="M360" s="85"/>
    </row>
    <row r="361" spans="1:13" x14ac:dyDescent="0.25">
      <c r="A361" s="48"/>
      <c r="B361" s="49"/>
      <c r="C361" s="75" t="str">
        <f t="shared" si="32"/>
        <v xml:space="preserve"> </v>
      </c>
      <c r="D361" s="58"/>
      <c r="E361" s="49" t="str">
        <f t="shared" si="33"/>
        <v xml:space="preserve"> </v>
      </c>
      <c r="F361" s="45" t="str">
        <f t="shared" si="34"/>
        <v xml:space="preserve"> </v>
      </c>
      <c r="G361" s="45"/>
      <c r="H361" s="45"/>
      <c r="I361" s="45" t="str">
        <f t="shared" si="35"/>
        <v xml:space="preserve"> </v>
      </c>
      <c r="J361" s="74"/>
      <c r="K361" s="48" t="str">
        <f t="shared" si="30"/>
        <v>NA</v>
      </c>
      <c r="L361" s="45" t="str">
        <f t="shared" si="31"/>
        <v>NA</v>
      </c>
      <c r="M361" s="85"/>
    </row>
    <row r="362" spans="1:13" x14ac:dyDescent="0.25">
      <c r="A362" s="48"/>
      <c r="B362" s="49"/>
      <c r="C362" s="75" t="str">
        <f t="shared" si="32"/>
        <v xml:space="preserve"> </v>
      </c>
      <c r="D362" s="58"/>
      <c r="E362" s="49" t="str">
        <f t="shared" si="33"/>
        <v xml:space="preserve"> </v>
      </c>
      <c r="F362" s="45" t="str">
        <f t="shared" si="34"/>
        <v xml:space="preserve"> </v>
      </c>
      <c r="G362" s="45"/>
      <c r="H362" s="45"/>
      <c r="I362" s="45" t="str">
        <f t="shared" si="35"/>
        <v xml:space="preserve"> </v>
      </c>
      <c r="J362" s="74"/>
      <c r="K362" s="48" t="str">
        <f t="shared" si="30"/>
        <v>NA</v>
      </c>
      <c r="L362" s="45" t="str">
        <f t="shared" si="31"/>
        <v>NA</v>
      </c>
      <c r="M362" s="85"/>
    </row>
    <row r="363" spans="1:13" x14ac:dyDescent="0.25">
      <c r="A363" s="48"/>
      <c r="B363" s="49"/>
      <c r="C363" s="75" t="str">
        <f t="shared" si="32"/>
        <v xml:space="preserve"> </v>
      </c>
      <c r="D363" s="58"/>
      <c r="E363" s="49" t="str">
        <f t="shared" si="33"/>
        <v xml:space="preserve"> </v>
      </c>
      <c r="F363" s="45" t="str">
        <f t="shared" si="34"/>
        <v xml:space="preserve"> </v>
      </c>
      <c r="G363" s="45"/>
      <c r="H363" s="45"/>
      <c r="I363" s="45" t="str">
        <f t="shared" si="35"/>
        <v xml:space="preserve"> </v>
      </c>
      <c r="J363" s="74"/>
      <c r="K363" s="48" t="str">
        <f t="shared" si="30"/>
        <v>NA</v>
      </c>
      <c r="L363" s="45" t="str">
        <f t="shared" si="31"/>
        <v>NA</v>
      </c>
      <c r="M363" s="85"/>
    </row>
    <row r="364" spans="1:13" x14ac:dyDescent="0.25">
      <c r="A364" s="48"/>
      <c r="B364" s="49"/>
      <c r="C364" s="75" t="str">
        <f t="shared" si="32"/>
        <v xml:space="preserve"> </v>
      </c>
      <c r="D364" s="58"/>
      <c r="E364" s="49" t="str">
        <f t="shared" si="33"/>
        <v xml:space="preserve"> </v>
      </c>
      <c r="F364" s="45" t="str">
        <f t="shared" si="34"/>
        <v xml:space="preserve"> </v>
      </c>
      <c r="G364" s="45"/>
      <c r="H364" s="45"/>
      <c r="I364" s="45" t="str">
        <f t="shared" si="35"/>
        <v xml:space="preserve"> </v>
      </c>
      <c r="J364" s="74"/>
      <c r="K364" s="48" t="str">
        <f t="shared" si="30"/>
        <v>NA</v>
      </c>
      <c r="L364" s="45" t="str">
        <f t="shared" si="31"/>
        <v>NA</v>
      </c>
      <c r="M364" s="85"/>
    </row>
    <row r="365" spans="1:13" x14ac:dyDescent="0.25">
      <c r="A365" s="48"/>
      <c r="B365" s="49"/>
      <c r="C365" s="75" t="str">
        <f t="shared" si="32"/>
        <v xml:space="preserve"> </v>
      </c>
      <c r="D365" s="58"/>
      <c r="E365" s="49" t="str">
        <f t="shared" si="33"/>
        <v xml:space="preserve"> </v>
      </c>
      <c r="F365" s="45" t="str">
        <f t="shared" si="34"/>
        <v xml:space="preserve"> </v>
      </c>
      <c r="G365" s="45"/>
      <c r="H365" s="45"/>
      <c r="I365" s="45" t="str">
        <f t="shared" si="35"/>
        <v xml:space="preserve"> </v>
      </c>
      <c r="J365" s="74"/>
      <c r="K365" s="48" t="str">
        <f t="shared" si="30"/>
        <v>NA</v>
      </c>
      <c r="L365" s="45" t="str">
        <f t="shared" si="31"/>
        <v>NA</v>
      </c>
      <c r="M365" s="85"/>
    </row>
    <row r="366" spans="1:13" x14ac:dyDescent="0.25">
      <c r="A366" s="48"/>
      <c r="B366" s="49"/>
      <c r="C366" s="75" t="str">
        <f t="shared" si="32"/>
        <v xml:space="preserve"> </v>
      </c>
      <c r="D366" s="58"/>
      <c r="E366" s="49" t="str">
        <f t="shared" si="33"/>
        <v xml:space="preserve"> </v>
      </c>
      <c r="F366" s="45" t="str">
        <f t="shared" si="34"/>
        <v xml:space="preserve"> </v>
      </c>
      <c r="G366" s="45"/>
      <c r="H366" s="45"/>
      <c r="I366" s="45" t="str">
        <f t="shared" si="35"/>
        <v xml:space="preserve"> </v>
      </c>
      <c r="J366" s="74"/>
      <c r="K366" s="48" t="str">
        <f t="shared" si="30"/>
        <v>NA</v>
      </c>
      <c r="L366" s="45" t="str">
        <f t="shared" si="31"/>
        <v>NA</v>
      </c>
      <c r="M366" s="85"/>
    </row>
    <row r="367" spans="1:13" x14ac:dyDescent="0.25">
      <c r="A367" s="48"/>
      <c r="B367" s="49"/>
      <c r="C367" s="75" t="str">
        <f t="shared" si="32"/>
        <v xml:space="preserve"> </v>
      </c>
      <c r="D367" s="58"/>
      <c r="E367" s="49" t="str">
        <f t="shared" si="33"/>
        <v xml:space="preserve"> </v>
      </c>
      <c r="F367" s="45" t="str">
        <f t="shared" si="34"/>
        <v xml:space="preserve"> </v>
      </c>
      <c r="G367" s="45"/>
      <c r="H367" s="45"/>
      <c r="I367" s="45" t="str">
        <f t="shared" si="35"/>
        <v xml:space="preserve"> </v>
      </c>
      <c r="J367" s="74"/>
      <c r="K367" s="48" t="str">
        <f t="shared" si="30"/>
        <v>NA</v>
      </c>
      <c r="L367" s="45" t="str">
        <f t="shared" si="31"/>
        <v>NA</v>
      </c>
      <c r="M367" s="85"/>
    </row>
    <row r="368" spans="1:13" x14ac:dyDescent="0.25">
      <c r="A368" s="48"/>
      <c r="B368" s="49"/>
      <c r="C368" s="75" t="str">
        <f t="shared" si="32"/>
        <v xml:space="preserve"> </v>
      </c>
      <c r="D368" s="58"/>
      <c r="E368" s="49" t="str">
        <f t="shared" si="33"/>
        <v xml:space="preserve"> </v>
      </c>
      <c r="F368" s="45" t="str">
        <f t="shared" si="34"/>
        <v xml:space="preserve"> </v>
      </c>
      <c r="G368" s="45"/>
      <c r="H368" s="45"/>
      <c r="I368" s="45" t="str">
        <f t="shared" si="35"/>
        <v xml:space="preserve"> </v>
      </c>
      <c r="J368" s="74"/>
      <c r="K368" s="48" t="str">
        <f t="shared" si="30"/>
        <v>NA</v>
      </c>
      <c r="L368" s="45" t="str">
        <f t="shared" si="31"/>
        <v>NA</v>
      </c>
      <c r="M368" s="85"/>
    </row>
    <row r="369" spans="1:13" x14ac:dyDescent="0.25">
      <c r="A369" s="48"/>
      <c r="B369" s="49"/>
      <c r="C369" s="75" t="str">
        <f t="shared" si="32"/>
        <v xml:space="preserve"> </v>
      </c>
      <c r="D369" s="58"/>
      <c r="E369" s="49" t="str">
        <f t="shared" si="33"/>
        <v xml:space="preserve"> </v>
      </c>
      <c r="F369" s="45" t="str">
        <f t="shared" si="34"/>
        <v xml:space="preserve"> </v>
      </c>
      <c r="G369" s="45"/>
      <c r="H369" s="45"/>
      <c r="I369" s="45" t="str">
        <f t="shared" si="35"/>
        <v xml:space="preserve"> </v>
      </c>
      <c r="J369" s="74"/>
      <c r="K369" s="48" t="str">
        <f t="shared" si="30"/>
        <v>NA</v>
      </c>
      <c r="L369" s="45" t="str">
        <f t="shared" si="31"/>
        <v>NA</v>
      </c>
      <c r="M369" s="85"/>
    </row>
    <row r="370" spans="1:13" x14ac:dyDescent="0.25">
      <c r="A370" s="48"/>
      <c r="B370" s="49"/>
      <c r="C370" s="75" t="str">
        <f t="shared" si="32"/>
        <v xml:space="preserve"> </v>
      </c>
      <c r="D370" s="58"/>
      <c r="E370" s="49" t="str">
        <f t="shared" si="33"/>
        <v xml:space="preserve"> </v>
      </c>
      <c r="F370" s="45" t="str">
        <f t="shared" si="34"/>
        <v xml:space="preserve"> </v>
      </c>
      <c r="G370" s="45"/>
      <c r="H370" s="45"/>
      <c r="I370" s="45" t="str">
        <f t="shared" si="35"/>
        <v xml:space="preserve"> </v>
      </c>
      <c r="J370" s="74"/>
      <c r="K370" s="48" t="str">
        <f t="shared" si="30"/>
        <v>NA</v>
      </c>
      <c r="L370" s="45" t="str">
        <f t="shared" si="31"/>
        <v>NA</v>
      </c>
      <c r="M370" s="85"/>
    </row>
    <row r="371" spans="1:13" x14ac:dyDescent="0.25">
      <c r="A371" s="48"/>
      <c r="B371" s="49"/>
      <c r="C371" s="75" t="str">
        <f t="shared" si="32"/>
        <v xml:space="preserve"> </v>
      </c>
      <c r="D371" s="58"/>
      <c r="E371" s="49" t="str">
        <f t="shared" si="33"/>
        <v xml:space="preserve"> </v>
      </c>
      <c r="F371" s="45" t="str">
        <f t="shared" si="34"/>
        <v xml:space="preserve"> </v>
      </c>
      <c r="G371" s="45"/>
      <c r="H371" s="45"/>
      <c r="I371" s="45" t="str">
        <f t="shared" si="35"/>
        <v xml:space="preserve"> </v>
      </c>
      <c r="J371" s="74"/>
      <c r="K371" s="48" t="str">
        <f t="shared" si="30"/>
        <v>NA</v>
      </c>
      <c r="L371" s="45" t="str">
        <f t="shared" si="31"/>
        <v>NA</v>
      </c>
      <c r="M371" s="85"/>
    </row>
    <row r="372" spans="1:13" x14ac:dyDescent="0.25">
      <c r="A372" s="48"/>
      <c r="B372" s="49"/>
      <c r="C372" s="75" t="str">
        <f t="shared" si="32"/>
        <v xml:space="preserve"> </v>
      </c>
      <c r="D372" s="58"/>
      <c r="E372" s="49" t="str">
        <f t="shared" si="33"/>
        <v xml:space="preserve"> </v>
      </c>
      <c r="F372" s="45" t="str">
        <f t="shared" si="34"/>
        <v xml:space="preserve"> </v>
      </c>
      <c r="G372" s="45"/>
      <c r="H372" s="45"/>
      <c r="I372" s="45" t="str">
        <f t="shared" si="35"/>
        <v xml:space="preserve"> </v>
      </c>
      <c r="J372" s="74"/>
      <c r="K372" s="48" t="str">
        <f t="shared" si="30"/>
        <v>NA</v>
      </c>
      <c r="L372" s="45" t="str">
        <f t="shared" si="31"/>
        <v>NA</v>
      </c>
      <c r="M372" s="85"/>
    </row>
    <row r="373" spans="1:13" x14ac:dyDescent="0.25">
      <c r="A373" s="48"/>
      <c r="B373" s="49"/>
      <c r="C373" s="75" t="str">
        <f t="shared" si="32"/>
        <v xml:space="preserve"> </v>
      </c>
      <c r="D373" s="58"/>
      <c r="E373" s="49" t="str">
        <f t="shared" si="33"/>
        <v xml:space="preserve"> </v>
      </c>
      <c r="F373" s="45" t="str">
        <f t="shared" si="34"/>
        <v xml:space="preserve"> </v>
      </c>
      <c r="G373" s="45"/>
      <c r="H373" s="45"/>
      <c r="I373" s="45" t="str">
        <f t="shared" si="35"/>
        <v xml:space="preserve"> </v>
      </c>
      <c r="J373" s="74"/>
      <c r="K373" s="48" t="str">
        <f t="shared" si="30"/>
        <v>NA</v>
      </c>
      <c r="L373" s="45" t="str">
        <f t="shared" si="31"/>
        <v>NA</v>
      </c>
      <c r="M373" s="85"/>
    </row>
    <row r="374" spans="1:13" x14ac:dyDescent="0.25">
      <c r="A374" s="48"/>
      <c r="B374" s="49"/>
      <c r="C374" s="75" t="str">
        <f t="shared" si="32"/>
        <v xml:space="preserve"> </v>
      </c>
      <c r="D374" s="58"/>
      <c r="E374" s="49" t="str">
        <f t="shared" si="33"/>
        <v xml:space="preserve"> </v>
      </c>
      <c r="F374" s="45" t="str">
        <f t="shared" si="34"/>
        <v xml:space="preserve"> </v>
      </c>
      <c r="G374" s="45"/>
      <c r="H374" s="45"/>
      <c r="I374" s="45" t="str">
        <f t="shared" si="35"/>
        <v xml:space="preserve"> </v>
      </c>
      <c r="J374" s="74"/>
      <c r="K374" s="48" t="str">
        <f t="shared" si="30"/>
        <v>NA</v>
      </c>
      <c r="L374" s="45" t="str">
        <f t="shared" si="31"/>
        <v>NA</v>
      </c>
      <c r="M374" s="85"/>
    </row>
    <row r="375" spans="1:13" x14ac:dyDescent="0.25">
      <c r="A375" s="48"/>
      <c r="B375" s="49"/>
      <c r="C375" s="75" t="str">
        <f t="shared" si="32"/>
        <v xml:space="preserve"> </v>
      </c>
      <c r="D375" s="58"/>
      <c r="E375" s="49" t="str">
        <f t="shared" si="33"/>
        <v xml:space="preserve"> </v>
      </c>
      <c r="F375" s="45" t="str">
        <f t="shared" si="34"/>
        <v xml:space="preserve"> </v>
      </c>
      <c r="G375" s="45"/>
      <c r="H375" s="45"/>
      <c r="I375" s="45" t="str">
        <f t="shared" si="35"/>
        <v xml:space="preserve"> </v>
      </c>
      <c r="J375" s="74"/>
      <c r="K375" s="48" t="str">
        <f t="shared" si="30"/>
        <v>NA</v>
      </c>
      <c r="L375" s="45" t="str">
        <f t="shared" si="31"/>
        <v>NA</v>
      </c>
      <c r="M375" s="85"/>
    </row>
    <row r="376" spans="1:13" x14ac:dyDescent="0.25">
      <c r="A376" s="48"/>
      <c r="B376" s="49"/>
      <c r="C376" s="75" t="str">
        <f t="shared" si="32"/>
        <v xml:space="preserve"> </v>
      </c>
      <c r="D376" s="58"/>
      <c r="E376" s="49" t="str">
        <f t="shared" si="33"/>
        <v xml:space="preserve"> </v>
      </c>
      <c r="F376" s="45" t="str">
        <f t="shared" si="34"/>
        <v xml:space="preserve"> </v>
      </c>
      <c r="G376" s="45"/>
      <c r="H376" s="45"/>
      <c r="I376" s="45" t="str">
        <f t="shared" si="35"/>
        <v xml:space="preserve"> </v>
      </c>
      <c r="J376" s="74"/>
      <c r="K376" s="48" t="str">
        <f t="shared" si="30"/>
        <v>NA</v>
      </c>
      <c r="L376" s="45" t="str">
        <f t="shared" si="31"/>
        <v>NA</v>
      </c>
      <c r="M376" s="85"/>
    </row>
    <row r="377" spans="1:13" x14ac:dyDescent="0.25">
      <c r="A377" s="48"/>
      <c r="B377" s="49"/>
      <c r="C377" s="75" t="str">
        <f t="shared" si="32"/>
        <v xml:space="preserve"> </v>
      </c>
      <c r="D377" s="58"/>
      <c r="E377" s="49" t="str">
        <f t="shared" si="33"/>
        <v xml:space="preserve"> </v>
      </c>
      <c r="F377" s="45" t="str">
        <f t="shared" si="34"/>
        <v xml:space="preserve"> </v>
      </c>
      <c r="G377" s="45"/>
      <c r="H377" s="45"/>
      <c r="I377" s="45" t="str">
        <f t="shared" si="35"/>
        <v xml:space="preserve"> </v>
      </c>
      <c r="J377" s="74"/>
      <c r="K377" s="48" t="str">
        <f t="shared" si="30"/>
        <v>NA</v>
      </c>
      <c r="L377" s="45" t="str">
        <f t="shared" si="31"/>
        <v>NA</v>
      </c>
      <c r="M377" s="85"/>
    </row>
    <row r="378" spans="1:13" x14ac:dyDescent="0.25">
      <c r="A378" s="48"/>
      <c r="B378" s="49"/>
      <c r="C378" s="75" t="str">
        <f t="shared" si="32"/>
        <v xml:space="preserve"> </v>
      </c>
      <c r="D378" s="58"/>
      <c r="E378" s="49" t="str">
        <f t="shared" si="33"/>
        <v xml:space="preserve"> </v>
      </c>
      <c r="F378" s="45" t="str">
        <f t="shared" si="34"/>
        <v xml:space="preserve"> </v>
      </c>
      <c r="G378" s="45"/>
      <c r="H378" s="45"/>
      <c r="I378" s="45" t="str">
        <f t="shared" si="35"/>
        <v xml:space="preserve"> </v>
      </c>
      <c r="J378" s="74"/>
      <c r="K378" s="48" t="str">
        <f t="shared" si="30"/>
        <v>NA</v>
      </c>
      <c r="L378" s="45" t="str">
        <f t="shared" si="31"/>
        <v>NA</v>
      </c>
      <c r="M378" s="85"/>
    </row>
    <row r="379" spans="1:13" x14ac:dyDescent="0.25">
      <c r="A379" s="48"/>
      <c r="B379" s="49"/>
      <c r="C379" s="75" t="str">
        <f t="shared" si="32"/>
        <v xml:space="preserve"> </v>
      </c>
      <c r="D379" s="58"/>
      <c r="E379" s="49" t="str">
        <f t="shared" si="33"/>
        <v xml:space="preserve"> </v>
      </c>
      <c r="F379" s="45" t="str">
        <f t="shared" si="34"/>
        <v xml:space="preserve"> </v>
      </c>
      <c r="G379" s="45"/>
      <c r="H379" s="45"/>
      <c r="I379" s="45" t="str">
        <f t="shared" si="35"/>
        <v xml:space="preserve"> </v>
      </c>
      <c r="J379" s="74"/>
      <c r="K379" s="48" t="str">
        <f t="shared" si="30"/>
        <v>NA</v>
      </c>
      <c r="L379" s="45" t="str">
        <f t="shared" si="31"/>
        <v>NA</v>
      </c>
      <c r="M379" s="85"/>
    </row>
    <row r="380" spans="1:13" x14ac:dyDescent="0.25">
      <c r="A380" s="48"/>
      <c r="B380" s="49"/>
      <c r="C380" s="75" t="str">
        <f t="shared" si="32"/>
        <v xml:space="preserve"> </v>
      </c>
      <c r="D380" s="58"/>
      <c r="E380" s="49" t="str">
        <f t="shared" si="33"/>
        <v xml:space="preserve"> </v>
      </c>
      <c r="F380" s="45" t="str">
        <f t="shared" si="34"/>
        <v xml:space="preserve"> </v>
      </c>
      <c r="G380" s="45"/>
      <c r="H380" s="45"/>
      <c r="I380" s="45" t="str">
        <f t="shared" si="35"/>
        <v xml:space="preserve"> </v>
      </c>
      <c r="J380" s="74"/>
      <c r="K380" s="48" t="str">
        <f t="shared" si="30"/>
        <v>NA</v>
      </c>
      <c r="L380" s="45" t="str">
        <f t="shared" si="31"/>
        <v>NA</v>
      </c>
      <c r="M380" s="85"/>
    </row>
    <row r="381" spans="1:13" x14ac:dyDescent="0.25">
      <c r="A381" s="48"/>
      <c r="B381" s="49"/>
      <c r="C381" s="75" t="str">
        <f t="shared" si="32"/>
        <v xml:space="preserve"> </v>
      </c>
      <c r="D381" s="58"/>
      <c r="E381" s="49" t="str">
        <f t="shared" si="33"/>
        <v xml:space="preserve"> </v>
      </c>
      <c r="F381" s="45" t="str">
        <f t="shared" si="34"/>
        <v xml:space="preserve"> </v>
      </c>
      <c r="G381" s="45"/>
      <c r="H381" s="45"/>
      <c r="I381" s="45" t="str">
        <f t="shared" si="35"/>
        <v xml:space="preserve"> </v>
      </c>
      <c r="J381" s="74"/>
      <c r="K381" s="48" t="str">
        <f t="shared" si="30"/>
        <v>NA</v>
      </c>
      <c r="L381" s="45" t="str">
        <f t="shared" si="31"/>
        <v>NA</v>
      </c>
      <c r="M381" s="85"/>
    </row>
    <row r="382" spans="1:13" x14ac:dyDescent="0.25">
      <c r="A382" s="48"/>
      <c r="B382" s="49"/>
      <c r="C382" s="75" t="str">
        <f t="shared" si="32"/>
        <v xml:space="preserve"> </v>
      </c>
      <c r="D382" s="58"/>
      <c r="E382" s="49" t="str">
        <f t="shared" si="33"/>
        <v xml:space="preserve"> </v>
      </c>
      <c r="F382" s="45" t="str">
        <f t="shared" si="34"/>
        <v xml:space="preserve"> </v>
      </c>
      <c r="G382" s="45"/>
      <c r="H382" s="45"/>
      <c r="I382" s="45" t="str">
        <f t="shared" si="35"/>
        <v xml:space="preserve"> </v>
      </c>
      <c r="J382" s="74"/>
      <c r="K382" s="48" t="str">
        <f t="shared" si="30"/>
        <v>NA</v>
      </c>
      <c r="L382" s="45" t="str">
        <f t="shared" si="31"/>
        <v>NA</v>
      </c>
      <c r="M382" s="85"/>
    </row>
    <row r="383" spans="1:13" x14ac:dyDescent="0.25">
      <c r="A383" s="48"/>
      <c r="B383" s="49"/>
      <c r="C383" s="75" t="str">
        <f t="shared" si="32"/>
        <v xml:space="preserve"> </v>
      </c>
      <c r="D383" s="58"/>
      <c r="E383" s="49" t="str">
        <f t="shared" si="33"/>
        <v xml:space="preserve"> </v>
      </c>
      <c r="F383" s="45" t="str">
        <f t="shared" si="34"/>
        <v xml:space="preserve"> </v>
      </c>
      <c r="G383" s="45"/>
      <c r="H383" s="45"/>
      <c r="I383" s="45" t="str">
        <f t="shared" si="35"/>
        <v xml:space="preserve"> </v>
      </c>
      <c r="J383" s="74"/>
      <c r="K383" s="48" t="str">
        <f t="shared" si="30"/>
        <v>NA</v>
      </c>
      <c r="L383" s="45" t="str">
        <f t="shared" si="31"/>
        <v>NA</v>
      </c>
      <c r="M383" s="85"/>
    </row>
    <row r="384" spans="1:13" x14ac:dyDescent="0.25">
      <c r="A384" s="48"/>
      <c r="B384" s="49"/>
      <c r="C384" s="75" t="str">
        <f t="shared" si="32"/>
        <v xml:space="preserve"> </v>
      </c>
      <c r="D384" s="58"/>
      <c r="E384" s="49" t="str">
        <f t="shared" si="33"/>
        <v xml:space="preserve"> </v>
      </c>
      <c r="F384" s="45" t="str">
        <f t="shared" si="34"/>
        <v xml:space="preserve"> </v>
      </c>
      <c r="G384" s="45"/>
      <c r="H384" s="45"/>
      <c r="I384" s="45" t="str">
        <f t="shared" si="35"/>
        <v xml:space="preserve"> </v>
      </c>
      <c r="J384" s="74"/>
      <c r="K384" s="48" t="str">
        <f t="shared" si="30"/>
        <v>NA</v>
      </c>
      <c r="L384" s="45" t="str">
        <f t="shared" si="31"/>
        <v>NA</v>
      </c>
      <c r="M384" s="85"/>
    </row>
    <row r="385" spans="1:13" x14ac:dyDescent="0.25">
      <c r="A385" s="48"/>
      <c r="B385" s="49"/>
      <c r="C385" s="75" t="str">
        <f t="shared" si="32"/>
        <v xml:space="preserve"> </v>
      </c>
      <c r="D385" s="58"/>
      <c r="E385" s="49" t="str">
        <f t="shared" si="33"/>
        <v xml:space="preserve"> </v>
      </c>
      <c r="F385" s="45" t="str">
        <f t="shared" si="34"/>
        <v xml:space="preserve"> </v>
      </c>
      <c r="G385" s="45"/>
      <c r="H385" s="45"/>
      <c r="I385" s="45" t="str">
        <f t="shared" si="35"/>
        <v xml:space="preserve"> </v>
      </c>
      <c r="J385" s="74"/>
      <c r="K385" s="48" t="str">
        <f t="shared" si="30"/>
        <v>NA</v>
      </c>
      <c r="L385" s="45" t="str">
        <f t="shared" si="31"/>
        <v>NA</v>
      </c>
      <c r="M385" s="85"/>
    </row>
    <row r="386" spans="1:13" x14ac:dyDescent="0.25">
      <c r="A386" s="48"/>
      <c r="B386" s="49"/>
      <c r="C386" s="75" t="str">
        <f t="shared" si="32"/>
        <v xml:space="preserve"> </v>
      </c>
      <c r="D386" s="58"/>
      <c r="E386" s="49" t="str">
        <f t="shared" si="33"/>
        <v xml:space="preserve"> </v>
      </c>
      <c r="F386" s="45" t="str">
        <f t="shared" si="34"/>
        <v xml:space="preserve"> </v>
      </c>
      <c r="G386" s="45"/>
      <c r="H386" s="45"/>
      <c r="I386" s="45" t="str">
        <f t="shared" si="35"/>
        <v xml:space="preserve"> </v>
      </c>
      <c r="J386" s="74"/>
      <c r="K386" s="48" t="str">
        <f t="shared" si="30"/>
        <v>NA</v>
      </c>
      <c r="L386" s="45" t="str">
        <f t="shared" si="31"/>
        <v>NA</v>
      </c>
      <c r="M386" s="85"/>
    </row>
    <row r="387" spans="1:13" x14ac:dyDescent="0.25">
      <c r="A387" s="48"/>
      <c r="B387" s="49"/>
      <c r="C387" s="75" t="str">
        <f t="shared" si="32"/>
        <v xml:space="preserve"> </v>
      </c>
      <c r="D387" s="58"/>
      <c r="E387" s="49" t="str">
        <f t="shared" si="33"/>
        <v xml:space="preserve"> </v>
      </c>
      <c r="F387" s="45" t="str">
        <f t="shared" si="34"/>
        <v xml:space="preserve"> </v>
      </c>
      <c r="G387" s="45"/>
      <c r="H387" s="45"/>
      <c r="I387" s="45" t="str">
        <f t="shared" si="35"/>
        <v xml:space="preserve"> </v>
      </c>
      <c r="J387" s="74"/>
      <c r="K387" s="48" t="str">
        <f t="shared" si="30"/>
        <v>NA</v>
      </c>
      <c r="L387" s="45" t="str">
        <f t="shared" si="31"/>
        <v>NA</v>
      </c>
      <c r="M387" s="85"/>
    </row>
    <row r="388" spans="1:13" x14ac:dyDescent="0.25">
      <c r="A388" s="48"/>
      <c r="B388" s="49"/>
      <c r="C388" s="75" t="str">
        <f t="shared" si="32"/>
        <v xml:space="preserve"> </v>
      </c>
      <c r="D388" s="58"/>
      <c r="E388" s="49" t="str">
        <f t="shared" si="33"/>
        <v xml:space="preserve"> </v>
      </c>
      <c r="F388" s="45" t="str">
        <f t="shared" si="34"/>
        <v xml:space="preserve"> </v>
      </c>
      <c r="G388" s="45"/>
      <c r="H388" s="45"/>
      <c r="I388" s="45" t="str">
        <f t="shared" si="35"/>
        <v xml:space="preserve"> </v>
      </c>
      <c r="J388" s="74"/>
      <c r="K388" s="48" t="str">
        <f t="shared" si="30"/>
        <v>NA</v>
      </c>
      <c r="L388" s="45" t="str">
        <f t="shared" si="31"/>
        <v>NA</v>
      </c>
      <c r="M388" s="85"/>
    </row>
    <row r="389" spans="1:13" x14ac:dyDescent="0.25">
      <c r="A389" s="48"/>
      <c r="B389" s="49"/>
      <c r="C389" s="75" t="str">
        <f t="shared" si="32"/>
        <v xml:space="preserve"> </v>
      </c>
      <c r="D389" s="58"/>
      <c r="E389" s="49" t="str">
        <f t="shared" si="33"/>
        <v xml:space="preserve"> </v>
      </c>
      <c r="F389" s="45" t="str">
        <f t="shared" si="34"/>
        <v xml:space="preserve"> </v>
      </c>
      <c r="G389" s="45"/>
      <c r="H389" s="45"/>
      <c r="I389" s="45" t="str">
        <f t="shared" si="35"/>
        <v xml:space="preserve"> </v>
      </c>
      <c r="J389" s="74"/>
      <c r="K389" s="48" t="str">
        <f t="shared" si="30"/>
        <v>NA</v>
      </c>
      <c r="L389" s="45" t="str">
        <f t="shared" si="31"/>
        <v>NA</v>
      </c>
      <c r="M389" s="85"/>
    </row>
    <row r="390" spans="1:13" x14ac:dyDescent="0.25">
      <c r="A390" s="48"/>
      <c r="B390" s="49"/>
      <c r="C390" s="75" t="str">
        <f t="shared" si="32"/>
        <v xml:space="preserve"> </v>
      </c>
      <c r="D390" s="58"/>
      <c r="E390" s="49" t="str">
        <f t="shared" si="33"/>
        <v xml:space="preserve"> </v>
      </c>
      <c r="F390" s="45" t="str">
        <f t="shared" si="34"/>
        <v xml:space="preserve"> </v>
      </c>
      <c r="G390" s="45"/>
      <c r="H390" s="45"/>
      <c r="I390" s="45" t="str">
        <f t="shared" si="35"/>
        <v xml:space="preserve"> </v>
      </c>
      <c r="J390" s="74"/>
      <c r="K390" s="48" t="str">
        <f t="shared" si="30"/>
        <v>NA</v>
      </c>
      <c r="L390" s="45" t="str">
        <f t="shared" si="31"/>
        <v>NA</v>
      </c>
      <c r="M390" s="85"/>
    </row>
    <row r="391" spans="1:13" x14ac:dyDescent="0.25">
      <c r="A391" s="48"/>
      <c r="B391" s="49"/>
      <c r="C391" s="75" t="str">
        <f t="shared" si="32"/>
        <v xml:space="preserve"> </v>
      </c>
      <c r="D391" s="58"/>
      <c r="E391" s="49" t="str">
        <f t="shared" si="33"/>
        <v xml:space="preserve"> </v>
      </c>
      <c r="F391" s="45" t="str">
        <f t="shared" si="34"/>
        <v xml:space="preserve"> </v>
      </c>
      <c r="G391" s="45"/>
      <c r="H391" s="45"/>
      <c r="I391" s="45" t="str">
        <f t="shared" si="35"/>
        <v xml:space="preserve"> </v>
      </c>
      <c r="J391" s="74"/>
      <c r="K391" s="48" t="str">
        <f t="shared" si="30"/>
        <v>NA</v>
      </c>
      <c r="L391" s="45" t="str">
        <f t="shared" si="31"/>
        <v>NA</v>
      </c>
      <c r="M391" s="85"/>
    </row>
    <row r="392" spans="1:13" x14ac:dyDescent="0.25">
      <c r="A392" s="48"/>
      <c r="B392" s="49"/>
      <c r="C392" s="75" t="str">
        <f t="shared" si="32"/>
        <v xml:space="preserve"> </v>
      </c>
      <c r="D392" s="58"/>
      <c r="E392" s="49" t="str">
        <f t="shared" si="33"/>
        <v xml:space="preserve"> </v>
      </c>
      <c r="F392" s="45" t="str">
        <f t="shared" si="34"/>
        <v xml:space="preserve"> </v>
      </c>
      <c r="G392" s="45"/>
      <c r="H392" s="45"/>
      <c r="I392" s="45" t="str">
        <f t="shared" si="35"/>
        <v xml:space="preserve"> </v>
      </c>
      <c r="J392" s="74"/>
      <c r="K392" s="48" t="str">
        <f t="shared" si="30"/>
        <v>NA</v>
      </c>
      <c r="L392" s="45" t="str">
        <f t="shared" si="31"/>
        <v>NA</v>
      </c>
      <c r="M392" s="85"/>
    </row>
    <row r="393" spans="1:13" x14ac:dyDescent="0.25">
      <c r="A393" s="48"/>
      <c r="B393" s="49"/>
      <c r="C393" s="75" t="str">
        <f t="shared" si="32"/>
        <v xml:space="preserve"> </v>
      </c>
      <c r="D393" s="58"/>
      <c r="E393" s="49" t="str">
        <f t="shared" si="33"/>
        <v xml:space="preserve"> </v>
      </c>
      <c r="F393" s="45" t="str">
        <f t="shared" si="34"/>
        <v xml:space="preserve"> </v>
      </c>
      <c r="G393" s="45"/>
      <c r="H393" s="45"/>
      <c r="I393" s="45" t="str">
        <f t="shared" si="35"/>
        <v xml:space="preserve"> </v>
      </c>
      <c r="J393" s="74"/>
      <c r="K393" s="48" t="str">
        <f t="shared" si="30"/>
        <v>NA</v>
      </c>
      <c r="L393" s="45" t="str">
        <f t="shared" si="31"/>
        <v>NA</v>
      </c>
      <c r="M393" s="85"/>
    </row>
    <row r="394" spans="1:13" x14ac:dyDescent="0.25">
      <c r="A394" s="48"/>
      <c r="B394" s="49"/>
      <c r="C394" s="75" t="str">
        <f t="shared" si="32"/>
        <v xml:space="preserve"> </v>
      </c>
      <c r="D394" s="58"/>
      <c r="E394" s="49" t="str">
        <f t="shared" si="33"/>
        <v xml:space="preserve"> </v>
      </c>
      <c r="F394" s="45" t="str">
        <f t="shared" si="34"/>
        <v xml:space="preserve"> </v>
      </c>
      <c r="G394" s="45"/>
      <c r="H394" s="45"/>
      <c r="I394" s="45" t="str">
        <f t="shared" si="35"/>
        <v xml:space="preserve"> </v>
      </c>
      <c r="J394" s="74"/>
      <c r="K394" s="48" t="str">
        <f t="shared" si="30"/>
        <v>NA</v>
      </c>
      <c r="L394" s="45" t="str">
        <f t="shared" si="31"/>
        <v>NA</v>
      </c>
      <c r="M394" s="85"/>
    </row>
    <row r="395" spans="1:13" x14ac:dyDescent="0.25">
      <c r="A395" s="48"/>
      <c r="B395" s="49"/>
      <c r="C395" s="75" t="str">
        <f t="shared" si="32"/>
        <v xml:space="preserve"> </v>
      </c>
      <c r="D395" s="58"/>
      <c r="E395" s="49" t="str">
        <f t="shared" si="33"/>
        <v xml:space="preserve"> </v>
      </c>
      <c r="F395" s="45" t="str">
        <f t="shared" si="34"/>
        <v xml:space="preserve"> </v>
      </c>
      <c r="G395" s="45"/>
      <c r="H395" s="45"/>
      <c r="I395" s="45" t="str">
        <f t="shared" si="35"/>
        <v xml:space="preserve"> </v>
      </c>
      <c r="J395" s="74"/>
      <c r="K395" s="48" t="str">
        <f t="shared" si="30"/>
        <v>NA</v>
      </c>
      <c r="L395" s="45" t="str">
        <f t="shared" si="31"/>
        <v>NA</v>
      </c>
      <c r="M395" s="85"/>
    </row>
    <row r="396" spans="1:13" x14ac:dyDescent="0.25">
      <c r="A396" s="48"/>
      <c r="B396" s="49"/>
      <c r="C396" s="75" t="str">
        <f t="shared" si="32"/>
        <v xml:space="preserve"> </v>
      </c>
      <c r="D396" s="58"/>
      <c r="E396" s="49" t="str">
        <f t="shared" si="33"/>
        <v xml:space="preserve"> </v>
      </c>
      <c r="F396" s="45" t="str">
        <f t="shared" si="34"/>
        <v xml:space="preserve"> </v>
      </c>
      <c r="G396" s="45"/>
      <c r="H396" s="45"/>
      <c r="I396" s="45" t="str">
        <f t="shared" si="35"/>
        <v xml:space="preserve"> </v>
      </c>
      <c r="J396" s="74"/>
      <c r="K396" s="48" t="str">
        <f t="shared" ref="K396:K459" si="36">IF(H396="","NA","A compléter")</f>
        <v>NA</v>
      </c>
      <c r="L396" s="45" t="str">
        <f t="shared" ref="L396:L459" si="37">IF(H396="","NA","A compléter")</f>
        <v>NA</v>
      </c>
      <c r="M396" s="85"/>
    </row>
    <row r="397" spans="1:13" x14ac:dyDescent="0.25">
      <c r="A397" s="48"/>
      <c r="B397" s="49"/>
      <c r="C397" s="75" t="str">
        <f t="shared" si="32"/>
        <v xml:space="preserve"> </v>
      </c>
      <c r="D397" s="58"/>
      <c r="E397" s="49" t="str">
        <f t="shared" si="33"/>
        <v xml:space="preserve"> </v>
      </c>
      <c r="F397" s="45" t="str">
        <f t="shared" si="34"/>
        <v xml:space="preserve"> </v>
      </c>
      <c r="G397" s="45"/>
      <c r="H397" s="45"/>
      <c r="I397" s="45" t="str">
        <f t="shared" si="35"/>
        <v xml:space="preserve"> </v>
      </c>
      <c r="J397" s="74"/>
      <c r="K397" s="48" t="str">
        <f t="shared" si="36"/>
        <v>NA</v>
      </c>
      <c r="L397" s="45" t="str">
        <f t="shared" si="37"/>
        <v>NA</v>
      </c>
      <c r="M397" s="85"/>
    </row>
    <row r="398" spans="1:13" x14ac:dyDescent="0.25">
      <c r="A398" s="48"/>
      <c r="B398" s="49"/>
      <c r="C398" s="75" t="str">
        <f t="shared" si="32"/>
        <v xml:space="preserve"> </v>
      </c>
      <c r="D398" s="58"/>
      <c r="E398" s="49" t="str">
        <f t="shared" si="33"/>
        <v xml:space="preserve"> </v>
      </c>
      <c r="F398" s="45" t="str">
        <f t="shared" si="34"/>
        <v xml:space="preserve"> </v>
      </c>
      <c r="G398" s="45"/>
      <c r="H398" s="45"/>
      <c r="I398" s="45" t="str">
        <f t="shared" si="35"/>
        <v xml:space="preserve"> </v>
      </c>
      <c r="J398" s="74"/>
      <c r="K398" s="48" t="str">
        <f t="shared" si="36"/>
        <v>NA</v>
      </c>
      <c r="L398" s="45" t="str">
        <f t="shared" si="37"/>
        <v>NA</v>
      </c>
      <c r="M398" s="85"/>
    </row>
    <row r="399" spans="1:13" x14ac:dyDescent="0.25">
      <c r="A399" s="48"/>
      <c r="B399" s="49"/>
      <c r="C399" s="75" t="str">
        <f t="shared" ref="C399:C462" si="38">IF(A399=""," ","A compléter")</f>
        <v xml:space="preserve"> </v>
      </c>
      <c r="D399" s="58"/>
      <c r="E399" s="49" t="str">
        <f t="shared" ref="E399:E462" si="39">IF(D399=""," ","A compléter")</f>
        <v xml:space="preserve"> </v>
      </c>
      <c r="F399" s="45" t="str">
        <f t="shared" ref="F399:F462" si="40">IF(D399=""," ","A compléter")</f>
        <v xml:space="preserve"> </v>
      </c>
      <c r="G399" s="45"/>
      <c r="H399" s="45"/>
      <c r="I399" s="45" t="str">
        <f t="shared" ref="I399:I462" si="41">IF(D399=""," ","A compléter")</f>
        <v xml:space="preserve"> </v>
      </c>
      <c r="J399" s="74"/>
      <c r="K399" s="48" t="str">
        <f t="shared" si="36"/>
        <v>NA</v>
      </c>
      <c r="L399" s="45" t="str">
        <f t="shared" si="37"/>
        <v>NA</v>
      </c>
      <c r="M399" s="85"/>
    </row>
    <row r="400" spans="1:13" x14ac:dyDescent="0.25">
      <c r="A400" s="48"/>
      <c r="B400" s="49"/>
      <c r="C400" s="75" t="str">
        <f t="shared" si="38"/>
        <v xml:space="preserve"> </v>
      </c>
      <c r="D400" s="58"/>
      <c r="E400" s="49" t="str">
        <f t="shared" si="39"/>
        <v xml:space="preserve"> </v>
      </c>
      <c r="F400" s="45" t="str">
        <f t="shared" si="40"/>
        <v xml:space="preserve"> </v>
      </c>
      <c r="G400" s="45"/>
      <c r="H400" s="45"/>
      <c r="I400" s="45" t="str">
        <f t="shared" si="41"/>
        <v xml:space="preserve"> </v>
      </c>
      <c r="J400" s="74"/>
      <c r="K400" s="48" t="str">
        <f t="shared" si="36"/>
        <v>NA</v>
      </c>
      <c r="L400" s="45" t="str">
        <f t="shared" si="37"/>
        <v>NA</v>
      </c>
      <c r="M400" s="85"/>
    </row>
    <row r="401" spans="1:13" x14ac:dyDescent="0.25">
      <c r="A401" s="48"/>
      <c r="B401" s="49"/>
      <c r="C401" s="75" t="str">
        <f t="shared" si="38"/>
        <v xml:space="preserve"> </v>
      </c>
      <c r="D401" s="58"/>
      <c r="E401" s="49" t="str">
        <f t="shared" si="39"/>
        <v xml:space="preserve"> </v>
      </c>
      <c r="F401" s="45" t="str">
        <f t="shared" si="40"/>
        <v xml:space="preserve"> </v>
      </c>
      <c r="G401" s="45"/>
      <c r="H401" s="45"/>
      <c r="I401" s="45" t="str">
        <f t="shared" si="41"/>
        <v xml:space="preserve"> </v>
      </c>
      <c r="J401" s="74"/>
      <c r="K401" s="48" t="str">
        <f t="shared" si="36"/>
        <v>NA</v>
      </c>
      <c r="L401" s="45" t="str">
        <f t="shared" si="37"/>
        <v>NA</v>
      </c>
      <c r="M401" s="85"/>
    </row>
    <row r="402" spans="1:13" x14ac:dyDescent="0.25">
      <c r="A402" s="48"/>
      <c r="B402" s="49"/>
      <c r="C402" s="75" t="str">
        <f t="shared" si="38"/>
        <v xml:space="preserve"> </v>
      </c>
      <c r="D402" s="58"/>
      <c r="E402" s="49" t="str">
        <f t="shared" si="39"/>
        <v xml:space="preserve"> </v>
      </c>
      <c r="F402" s="45" t="str">
        <f t="shared" si="40"/>
        <v xml:space="preserve"> </v>
      </c>
      <c r="G402" s="45"/>
      <c r="H402" s="45"/>
      <c r="I402" s="45" t="str">
        <f t="shared" si="41"/>
        <v xml:space="preserve"> </v>
      </c>
      <c r="J402" s="74"/>
      <c r="K402" s="48" t="str">
        <f t="shared" si="36"/>
        <v>NA</v>
      </c>
      <c r="L402" s="45" t="str">
        <f t="shared" si="37"/>
        <v>NA</v>
      </c>
      <c r="M402" s="85"/>
    </row>
    <row r="403" spans="1:13" x14ac:dyDescent="0.25">
      <c r="A403" s="48"/>
      <c r="B403" s="49"/>
      <c r="C403" s="75" t="str">
        <f t="shared" si="38"/>
        <v xml:space="preserve"> </v>
      </c>
      <c r="D403" s="58"/>
      <c r="E403" s="49" t="str">
        <f t="shared" si="39"/>
        <v xml:space="preserve"> </v>
      </c>
      <c r="F403" s="45" t="str">
        <f t="shared" si="40"/>
        <v xml:space="preserve"> </v>
      </c>
      <c r="G403" s="45"/>
      <c r="H403" s="45"/>
      <c r="I403" s="45" t="str">
        <f t="shared" si="41"/>
        <v xml:space="preserve"> </v>
      </c>
      <c r="J403" s="74"/>
      <c r="K403" s="48" t="str">
        <f t="shared" si="36"/>
        <v>NA</v>
      </c>
      <c r="L403" s="45" t="str">
        <f t="shared" si="37"/>
        <v>NA</v>
      </c>
      <c r="M403" s="85"/>
    </row>
    <row r="404" spans="1:13" x14ac:dyDescent="0.25">
      <c r="A404" s="48"/>
      <c r="B404" s="49"/>
      <c r="C404" s="75" t="str">
        <f t="shared" si="38"/>
        <v xml:space="preserve"> </v>
      </c>
      <c r="D404" s="58"/>
      <c r="E404" s="49" t="str">
        <f t="shared" si="39"/>
        <v xml:space="preserve"> </v>
      </c>
      <c r="F404" s="45" t="str">
        <f t="shared" si="40"/>
        <v xml:space="preserve"> </v>
      </c>
      <c r="G404" s="45"/>
      <c r="H404" s="45"/>
      <c r="I404" s="45" t="str">
        <f t="shared" si="41"/>
        <v xml:space="preserve"> </v>
      </c>
      <c r="J404" s="74"/>
      <c r="K404" s="48" t="str">
        <f t="shared" si="36"/>
        <v>NA</v>
      </c>
      <c r="L404" s="45" t="str">
        <f t="shared" si="37"/>
        <v>NA</v>
      </c>
      <c r="M404" s="85"/>
    </row>
    <row r="405" spans="1:13" x14ac:dyDescent="0.25">
      <c r="A405" s="48"/>
      <c r="B405" s="49"/>
      <c r="C405" s="75" t="str">
        <f t="shared" si="38"/>
        <v xml:space="preserve"> </v>
      </c>
      <c r="D405" s="58"/>
      <c r="E405" s="49" t="str">
        <f t="shared" si="39"/>
        <v xml:space="preserve"> </v>
      </c>
      <c r="F405" s="45" t="str">
        <f t="shared" si="40"/>
        <v xml:space="preserve"> </v>
      </c>
      <c r="G405" s="45"/>
      <c r="H405" s="45"/>
      <c r="I405" s="45" t="str">
        <f t="shared" si="41"/>
        <v xml:space="preserve"> </v>
      </c>
      <c r="J405" s="74"/>
      <c r="K405" s="48" t="str">
        <f t="shared" si="36"/>
        <v>NA</v>
      </c>
      <c r="L405" s="45" t="str">
        <f t="shared" si="37"/>
        <v>NA</v>
      </c>
      <c r="M405" s="85"/>
    </row>
    <row r="406" spans="1:13" x14ac:dyDescent="0.25">
      <c r="A406" s="48"/>
      <c r="B406" s="49"/>
      <c r="C406" s="75" t="str">
        <f t="shared" si="38"/>
        <v xml:space="preserve"> </v>
      </c>
      <c r="D406" s="58"/>
      <c r="E406" s="49" t="str">
        <f t="shared" si="39"/>
        <v xml:space="preserve"> </v>
      </c>
      <c r="F406" s="45" t="str">
        <f t="shared" si="40"/>
        <v xml:space="preserve"> </v>
      </c>
      <c r="G406" s="45"/>
      <c r="H406" s="45"/>
      <c r="I406" s="45" t="str">
        <f t="shared" si="41"/>
        <v xml:space="preserve"> </v>
      </c>
      <c r="J406" s="74"/>
      <c r="K406" s="48" t="str">
        <f t="shared" si="36"/>
        <v>NA</v>
      </c>
      <c r="L406" s="45" t="str">
        <f t="shared" si="37"/>
        <v>NA</v>
      </c>
      <c r="M406" s="85"/>
    </row>
    <row r="407" spans="1:13" x14ac:dyDescent="0.25">
      <c r="A407" s="48"/>
      <c r="B407" s="49"/>
      <c r="C407" s="75" t="str">
        <f t="shared" si="38"/>
        <v xml:space="preserve"> </v>
      </c>
      <c r="D407" s="58"/>
      <c r="E407" s="49" t="str">
        <f t="shared" si="39"/>
        <v xml:space="preserve"> </v>
      </c>
      <c r="F407" s="45" t="str">
        <f t="shared" si="40"/>
        <v xml:space="preserve"> </v>
      </c>
      <c r="G407" s="45"/>
      <c r="H407" s="45"/>
      <c r="I407" s="45" t="str">
        <f t="shared" si="41"/>
        <v xml:space="preserve"> </v>
      </c>
      <c r="J407" s="74"/>
      <c r="K407" s="48" t="str">
        <f t="shared" si="36"/>
        <v>NA</v>
      </c>
      <c r="L407" s="45" t="str">
        <f t="shared" si="37"/>
        <v>NA</v>
      </c>
      <c r="M407" s="85"/>
    </row>
    <row r="408" spans="1:13" x14ac:dyDescent="0.25">
      <c r="A408" s="48"/>
      <c r="B408" s="49"/>
      <c r="C408" s="75" t="str">
        <f t="shared" si="38"/>
        <v xml:space="preserve"> </v>
      </c>
      <c r="D408" s="58"/>
      <c r="E408" s="49" t="str">
        <f t="shared" si="39"/>
        <v xml:space="preserve"> </v>
      </c>
      <c r="F408" s="45" t="str">
        <f t="shared" si="40"/>
        <v xml:space="preserve"> </v>
      </c>
      <c r="G408" s="45"/>
      <c r="H408" s="45"/>
      <c r="I408" s="45" t="str">
        <f t="shared" si="41"/>
        <v xml:space="preserve"> </v>
      </c>
      <c r="J408" s="74"/>
      <c r="K408" s="48" t="str">
        <f t="shared" si="36"/>
        <v>NA</v>
      </c>
      <c r="L408" s="45" t="str">
        <f t="shared" si="37"/>
        <v>NA</v>
      </c>
      <c r="M408" s="85"/>
    </row>
    <row r="409" spans="1:13" x14ac:dyDescent="0.25">
      <c r="A409" s="48"/>
      <c r="B409" s="49"/>
      <c r="C409" s="75" t="str">
        <f t="shared" si="38"/>
        <v xml:space="preserve"> </v>
      </c>
      <c r="D409" s="58"/>
      <c r="E409" s="49" t="str">
        <f t="shared" si="39"/>
        <v xml:space="preserve"> </v>
      </c>
      <c r="F409" s="45" t="str">
        <f t="shared" si="40"/>
        <v xml:space="preserve"> </v>
      </c>
      <c r="G409" s="45"/>
      <c r="H409" s="45"/>
      <c r="I409" s="45" t="str">
        <f t="shared" si="41"/>
        <v xml:space="preserve"> </v>
      </c>
      <c r="J409" s="74"/>
      <c r="K409" s="48" t="str">
        <f t="shared" si="36"/>
        <v>NA</v>
      </c>
      <c r="L409" s="45" t="str">
        <f t="shared" si="37"/>
        <v>NA</v>
      </c>
      <c r="M409" s="85"/>
    </row>
    <row r="410" spans="1:13" x14ac:dyDescent="0.25">
      <c r="A410" s="48"/>
      <c r="B410" s="49"/>
      <c r="C410" s="75" t="str">
        <f t="shared" si="38"/>
        <v xml:space="preserve"> </v>
      </c>
      <c r="D410" s="58"/>
      <c r="E410" s="49" t="str">
        <f t="shared" si="39"/>
        <v xml:space="preserve"> </v>
      </c>
      <c r="F410" s="45" t="str">
        <f t="shared" si="40"/>
        <v xml:space="preserve"> </v>
      </c>
      <c r="G410" s="45"/>
      <c r="H410" s="45"/>
      <c r="I410" s="45" t="str">
        <f t="shared" si="41"/>
        <v xml:space="preserve"> </v>
      </c>
      <c r="J410" s="74"/>
      <c r="K410" s="48" t="str">
        <f t="shared" si="36"/>
        <v>NA</v>
      </c>
      <c r="L410" s="45" t="str">
        <f t="shared" si="37"/>
        <v>NA</v>
      </c>
      <c r="M410" s="85"/>
    </row>
    <row r="411" spans="1:13" x14ac:dyDescent="0.25">
      <c r="A411" s="48"/>
      <c r="B411" s="49"/>
      <c r="C411" s="75" t="str">
        <f t="shared" si="38"/>
        <v xml:space="preserve"> </v>
      </c>
      <c r="D411" s="58"/>
      <c r="E411" s="49" t="str">
        <f t="shared" si="39"/>
        <v xml:space="preserve"> </v>
      </c>
      <c r="F411" s="45" t="str">
        <f t="shared" si="40"/>
        <v xml:space="preserve"> </v>
      </c>
      <c r="G411" s="45"/>
      <c r="H411" s="45"/>
      <c r="I411" s="45" t="str">
        <f t="shared" si="41"/>
        <v xml:space="preserve"> </v>
      </c>
      <c r="J411" s="74"/>
      <c r="K411" s="48" t="str">
        <f t="shared" si="36"/>
        <v>NA</v>
      </c>
      <c r="L411" s="45" t="str">
        <f t="shared" si="37"/>
        <v>NA</v>
      </c>
      <c r="M411" s="85"/>
    </row>
    <row r="412" spans="1:13" x14ac:dyDescent="0.25">
      <c r="A412" s="48"/>
      <c r="B412" s="49"/>
      <c r="C412" s="75" t="str">
        <f t="shared" si="38"/>
        <v xml:space="preserve"> </v>
      </c>
      <c r="D412" s="58"/>
      <c r="E412" s="49" t="str">
        <f t="shared" si="39"/>
        <v xml:space="preserve"> </v>
      </c>
      <c r="F412" s="45" t="str">
        <f t="shared" si="40"/>
        <v xml:space="preserve"> </v>
      </c>
      <c r="G412" s="45"/>
      <c r="H412" s="45"/>
      <c r="I412" s="45" t="str">
        <f t="shared" si="41"/>
        <v xml:space="preserve"> </v>
      </c>
      <c r="J412" s="74"/>
      <c r="K412" s="48" t="str">
        <f t="shared" si="36"/>
        <v>NA</v>
      </c>
      <c r="L412" s="45" t="str">
        <f t="shared" si="37"/>
        <v>NA</v>
      </c>
      <c r="M412" s="85"/>
    </row>
    <row r="413" spans="1:13" x14ac:dyDescent="0.25">
      <c r="A413" s="48"/>
      <c r="B413" s="49"/>
      <c r="C413" s="75" t="str">
        <f t="shared" si="38"/>
        <v xml:space="preserve"> </v>
      </c>
      <c r="D413" s="58"/>
      <c r="E413" s="49" t="str">
        <f t="shared" si="39"/>
        <v xml:space="preserve"> </v>
      </c>
      <c r="F413" s="45" t="str">
        <f t="shared" si="40"/>
        <v xml:space="preserve"> </v>
      </c>
      <c r="G413" s="45"/>
      <c r="H413" s="45"/>
      <c r="I413" s="45" t="str">
        <f t="shared" si="41"/>
        <v xml:space="preserve"> </v>
      </c>
      <c r="J413" s="74"/>
      <c r="K413" s="48" t="str">
        <f t="shared" si="36"/>
        <v>NA</v>
      </c>
      <c r="L413" s="45" t="str">
        <f t="shared" si="37"/>
        <v>NA</v>
      </c>
      <c r="M413" s="85"/>
    </row>
    <row r="414" spans="1:13" x14ac:dyDescent="0.25">
      <c r="A414" s="48"/>
      <c r="B414" s="49"/>
      <c r="C414" s="75" t="str">
        <f t="shared" si="38"/>
        <v xml:space="preserve"> </v>
      </c>
      <c r="D414" s="58"/>
      <c r="E414" s="49" t="str">
        <f t="shared" si="39"/>
        <v xml:space="preserve"> </v>
      </c>
      <c r="F414" s="45" t="str">
        <f t="shared" si="40"/>
        <v xml:space="preserve"> </v>
      </c>
      <c r="G414" s="45"/>
      <c r="H414" s="45"/>
      <c r="I414" s="45" t="str">
        <f t="shared" si="41"/>
        <v xml:space="preserve"> </v>
      </c>
      <c r="J414" s="74"/>
      <c r="K414" s="48" t="str">
        <f t="shared" si="36"/>
        <v>NA</v>
      </c>
      <c r="L414" s="45" t="str">
        <f t="shared" si="37"/>
        <v>NA</v>
      </c>
      <c r="M414" s="85"/>
    </row>
    <row r="415" spans="1:13" x14ac:dyDescent="0.25">
      <c r="A415" s="48"/>
      <c r="B415" s="49"/>
      <c r="C415" s="75" t="str">
        <f t="shared" si="38"/>
        <v xml:space="preserve"> </v>
      </c>
      <c r="D415" s="58"/>
      <c r="E415" s="49" t="str">
        <f t="shared" si="39"/>
        <v xml:space="preserve"> </v>
      </c>
      <c r="F415" s="45" t="str">
        <f t="shared" si="40"/>
        <v xml:space="preserve"> </v>
      </c>
      <c r="G415" s="45"/>
      <c r="H415" s="45"/>
      <c r="I415" s="45" t="str">
        <f t="shared" si="41"/>
        <v xml:space="preserve"> </v>
      </c>
      <c r="J415" s="74"/>
      <c r="K415" s="48" t="str">
        <f t="shared" si="36"/>
        <v>NA</v>
      </c>
      <c r="L415" s="45" t="str">
        <f t="shared" si="37"/>
        <v>NA</v>
      </c>
      <c r="M415" s="85"/>
    </row>
    <row r="416" spans="1:13" x14ac:dyDescent="0.25">
      <c r="A416" s="48"/>
      <c r="B416" s="49"/>
      <c r="C416" s="75" t="str">
        <f t="shared" si="38"/>
        <v xml:space="preserve"> </v>
      </c>
      <c r="D416" s="58"/>
      <c r="E416" s="49" t="str">
        <f t="shared" si="39"/>
        <v xml:space="preserve"> </v>
      </c>
      <c r="F416" s="45" t="str">
        <f t="shared" si="40"/>
        <v xml:space="preserve"> </v>
      </c>
      <c r="G416" s="45"/>
      <c r="H416" s="45"/>
      <c r="I416" s="45" t="str">
        <f t="shared" si="41"/>
        <v xml:space="preserve"> </v>
      </c>
      <c r="J416" s="74"/>
      <c r="K416" s="48" t="str">
        <f t="shared" si="36"/>
        <v>NA</v>
      </c>
      <c r="L416" s="45" t="str">
        <f t="shared" si="37"/>
        <v>NA</v>
      </c>
      <c r="M416" s="85"/>
    </row>
    <row r="417" spans="1:13" x14ac:dyDescent="0.25">
      <c r="A417" s="48"/>
      <c r="B417" s="49"/>
      <c r="C417" s="75" t="str">
        <f t="shared" si="38"/>
        <v xml:space="preserve"> </v>
      </c>
      <c r="D417" s="58"/>
      <c r="E417" s="49" t="str">
        <f t="shared" si="39"/>
        <v xml:space="preserve"> </v>
      </c>
      <c r="F417" s="45" t="str">
        <f t="shared" si="40"/>
        <v xml:space="preserve"> </v>
      </c>
      <c r="G417" s="45"/>
      <c r="H417" s="45"/>
      <c r="I417" s="45" t="str">
        <f t="shared" si="41"/>
        <v xml:space="preserve"> </v>
      </c>
      <c r="J417" s="74"/>
      <c r="K417" s="48" t="str">
        <f t="shared" si="36"/>
        <v>NA</v>
      </c>
      <c r="L417" s="45" t="str">
        <f t="shared" si="37"/>
        <v>NA</v>
      </c>
      <c r="M417" s="85"/>
    </row>
    <row r="418" spans="1:13" x14ac:dyDescent="0.25">
      <c r="A418" s="48"/>
      <c r="B418" s="49"/>
      <c r="C418" s="75" t="str">
        <f t="shared" si="38"/>
        <v xml:space="preserve"> </v>
      </c>
      <c r="D418" s="58"/>
      <c r="E418" s="49" t="str">
        <f t="shared" si="39"/>
        <v xml:space="preserve"> </v>
      </c>
      <c r="F418" s="45" t="str">
        <f t="shared" si="40"/>
        <v xml:space="preserve"> </v>
      </c>
      <c r="G418" s="45"/>
      <c r="H418" s="45"/>
      <c r="I418" s="45" t="str">
        <f t="shared" si="41"/>
        <v xml:space="preserve"> </v>
      </c>
      <c r="J418" s="74"/>
      <c r="K418" s="48" t="str">
        <f t="shared" si="36"/>
        <v>NA</v>
      </c>
      <c r="L418" s="45" t="str">
        <f t="shared" si="37"/>
        <v>NA</v>
      </c>
      <c r="M418" s="85"/>
    </row>
    <row r="419" spans="1:13" x14ac:dyDescent="0.25">
      <c r="A419" s="48"/>
      <c r="B419" s="49"/>
      <c r="C419" s="75" t="str">
        <f t="shared" si="38"/>
        <v xml:space="preserve"> </v>
      </c>
      <c r="D419" s="58"/>
      <c r="E419" s="49" t="str">
        <f t="shared" si="39"/>
        <v xml:space="preserve"> </v>
      </c>
      <c r="F419" s="45" t="str">
        <f t="shared" si="40"/>
        <v xml:space="preserve"> </v>
      </c>
      <c r="G419" s="45"/>
      <c r="H419" s="45"/>
      <c r="I419" s="45" t="str">
        <f t="shared" si="41"/>
        <v xml:space="preserve"> </v>
      </c>
      <c r="J419" s="74"/>
      <c r="K419" s="48" t="str">
        <f t="shared" si="36"/>
        <v>NA</v>
      </c>
      <c r="L419" s="45" t="str">
        <f t="shared" si="37"/>
        <v>NA</v>
      </c>
      <c r="M419" s="85"/>
    </row>
    <row r="420" spans="1:13" x14ac:dyDescent="0.25">
      <c r="A420" s="48"/>
      <c r="B420" s="49"/>
      <c r="C420" s="75" t="str">
        <f t="shared" si="38"/>
        <v xml:space="preserve"> </v>
      </c>
      <c r="D420" s="58"/>
      <c r="E420" s="49" t="str">
        <f t="shared" si="39"/>
        <v xml:space="preserve"> </v>
      </c>
      <c r="F420" s="45" t="str">
        <f t="shared" si="40"/>
        <v xml:space="preserve"> </v>
      </c>
      <c r="G420" s="45"/>
      <c r="H420" s="45"/>
      <c r="I420" s="45" t="str">
        <f t="shared" si="41"/>
        <v xml:space="preserve"> </v>
      </c>
      <c r="J420" s="74"/>
      <c r="K420" s="48" t="str">
        <f t="shared" si="36"/>
        <v>NA</v>
      </c>
      <c r="L420" s="45" t="str">
        <f t="shared" si="37"/>
        <v>NA</v>
      </c>
      <c r="M420" s="85"/>
    </row>
    <row r="421" spans="1:13" x14ac:dyDescent="0.25">
      <c r="A421" s="48"/>
      <c r="B421" s="49"/>
      <c r="C421" s="75" t="str">
        <f t="shared" si="38"/>
        <v xml:space="preserve"> </v>
      </c>
      <c r="D421" s="58"/>
      <c r="E421" s="49" t="str">
        <f t="shared" si="39"/>
        <v xml:space="preserve"> </v>
      </c>
      <c r="F421" s="45" t="str">
        <f t="shared" si="40"/>
        <v xml:space="preserve"> </v>
      </c>
      <c r="G421" s="45"/>
      <c r="H421" s="45"/>
      <c r="I421" s="45" t="str">
        <f t="shared" si="41"/>
        <v xml:space="preserve"> </v>
      </c>
      <c r="J421" s="74"/>
      <c r="K421" s="48" t="str">
        <f t="shared" si="36"/>
        <v>NA</v>
      </c>
      <c r="L421" s="45" t="str">
        <f t="shared" si="37"/>
        <v>NA</v>
      </c>
      <c r="M421" s="85"/>
    </row>
    <row r="422" spans="1:13" x14ac:dyDescent="0.25">
      <c r="A422" s="48"/>
      <c r="B422" s="49"/>
      <c r="C422" s="75" t="str">
        <f t="shared" si="38"/>
        <v xml:space="preserve"> </v>
      </c>
      <c r="D422" s="58"/>
      <c r="E422" s="49" t="str">
        <f t="shared" si="39"/>
        <v xml:space="preserve"> </v>
      </c>
      <c r="F422" s="45" t="str">
        <f t="shared" si="40"/>
        <v xml:space="preserve"> </v>
      </c>
      <c r="G422" s="45"/>
      <c r="H422" s="45"/>
      <c r="I422" s="45" t="str">
        <f t="shared" si="41"/>
        <v xml:space="preserve"> </v>
      </c>
      <c r="J422" s="74"/>
      <c r="K422" s="48" t="str">
        <f t="shared" si="36"/>
        <v>NA</v>
      </c>
      <c r="L422" s="45" t="str">
        <f t="shared" si="37"/>
        <v>NA</v>
      </c>
      <c r="M422" s="85"/>
    </row>
    <row r="423" spans="1:13" x14ac:dyDescent="0.25">
      <c r="A423" s="48"/>
      <c r="B423" s="49"/>
      <c r="C423" s="75" t="str">
        <f t="shared" si="38"/>
        <v xml:space="preserve"> </v>
      </c>
      <c r="D423" s="58"/>
      <c r="E423" s="49" t="str">
        <f t="shared" si="39"/>
        <v xml:space="preserve"> </v>
      </c>
      <c r="F423" s="45" t="str">
        <f t="shared" si="40"/>
        <v xml:space="preserve"> </v>
      </c>
      <c r="G423" s="45"/>
      <c r="H423" s="45"/>
      <c r="I423" s="45" t="str">
        <f t="shared" si="41"/>
        <v xml:space="preserve"> </v>
      </c>
      <c r="J423" s="74"/>
      <c r="K423" s="48" t="str">
        <f t="shared" si="36"/>
        <v>NA</v>
      </c>
      <c r="L423" s="45" t="str">
        <f t="shared" si="37"/>
        <v>NA</v>
      </c>
      <c r="M423" s="85"/>
    </row>
    <row r="424" spans="1:13" x14ac:dyDescent="0.25">
      <c r="A424" s="48"/>
      <c r="B424" s="49"/>
      <c r="C424" s="75" t="str">
        <f t="shared" si="38"/>
        <v xml:space="preserve"> </v>
      </c>
      <c r="D424" s="58"/>
      <c r="E424" s="49" t="str">
        <f t="shared" si="39"/>
        <v xml:space="preserve"> </v>
      </c>
      <c r="F424" s="45" t="str">
        <f t="shared" si="40"/>
        <v xml:space="preserve"> </v>
      </c>
      <c r="G424" s="45"/>
      <c r="H424" s="45"/>
      <c r="I424" s="45" t="str">
        <f t="shared" si="41"/>
        <v xml:space="preserve"> </v>
      </c>
      <c r="J424" s="74"/>
      <c r="K424" s="48" t="str">
        <f t="shared" si="36"/>
        <v>NA</v>
      </c>
      <c r="L424" s="45" t="str">
        <f t="shared" si="37"/>
        <v>NA</v>
      </c>
      <c r="M424" s="85"/>
    </row>
    <row r="425" spans="1:13" x14ac:dyDescent="0.25">
      <c r="A425" s="48"/>
      <c r="B425" s="49"/>
      <c r="C425" s="75" t="str">
        <f t="shared" si="38"/>
        <v xml:space="preserve"> </v>
      </c>
      <c r="D425" s="58"/>
      <c r="E425" s="49" t="str">
        <f t="shared" si="39"/>
        <v xml:space="preserve"> </v>
      </c>
      <c r="F425" s="45" t="str">
        <f t="shared" si="40"/>
        <v xml:space="preserve"> </v>
      </c>
      <c r="G425" s="45"/>
      <c r="H425" s="45"/>
      <c r="I425" s="45" t="str">
        <f t="shared" si="41"/>
        <v xml:space="preserve"> </v>
      </c>
      <c r="J425" s="74"/>
      <c r="K425" s="48" t="str">
        <f t="shared" si="36"/>
        <v>NA</v>
      </c>
      <c r="L425" s="45" t="str">
        <f t="shared" si="37"/>
        <v>NA</v>
      </c>
      <c r="M425" s="85"/>
    </row>
    <row r="426" spans="1:13" x14ac:dyDescent="0.25">
      <c r="A426" s="48"/>
      <c r="B426" s="49"/>
      <c r="C426" s="75" t="str">
        <f t="shared" si="38"/>
        <v xml:space="preserve"> </v>
      </c>
      <c r="D426" s="58"/>
      <c r="E426" s="49" t="str">
        <f t="shared" si="39"/>
        <v xml:space="preserve"> </v>
      </c>
      <c r="F426" s="45" t="str">
        <f t="shared" si="40"/>
        <v xml:space="preserve"> </v>
      </c>
      <c r="G426" s="45"/>
      <c r="H426" s="45"/>
      <c r="I426" s="45" t="str">
        <f t="shared" si="41"/>
        <v xml:space="preserve"> </v>
      </c>
      <c r="J426" s="74"/>
      <c r="K426" s="48" t="str">
        <f t="shared" si="36"/>
        <v>NA</v>
      </c>
      <c r="L426" s="45" t="str">
        <f t="shared" si="37"/>
        <v>NA</v>
      </c>
      <c r="M426" s="85"/>
    </row>
    <row r="427" spans="1:13" x14ac:dyDescent="0.25">
      <c r="A427" s="48"/>
      <c r="B427" s="49"/>
      <c r="C427" s="75" t="str">
        <f t="shared" si="38"/>
        <v xml:space="preserve"> </v>
      </c>
      <c r="D427" s="58"/>
      <c r="E427" s="49" t="str">
        <f t="shared" si="39"/>
        <v xml:space="preserve"> </v>
      </c>
      <c r="F427" s="45" t="str">
        <f t="shared" si="40"/>
        <v xml:space="preserve"> </v>
      </c>
      <c r="G427" s="45"/>
      <c r="H427" s="45"/>
      <c r="I427" s="45" t="str">
        <f t="shared" si="41"/>
        <v xml:space="preserve"> </v>
      </c>
      <c r="J427" s="74"/>
      <c r="K427" s="48" t="str">
        <f t="shared" si="36"/>
        <v>NA</v>
      </c>
      <c r="L427" s="45" t="str">
        <f t="shared" si="37"/>
        <v>NA</v>
      </c>
      <c r="M427" s="85"/>
    </row>
    <row r="428" spans="1:13" x14ac:dyDescent="0.25">
      <c r="A428" s="48"/>
      <c r="B428" s="49"/>
      <c r="C428" s="75" t="str">
        <f t="shared" si="38"/>
        <v xml:space="preserve"> </v>
      </c>
      <c r="D428" s="58"/>
      <c r="E428" s="49" t="str">
        <f t="shared" si="39"/>
        <v xml:space="preserve"> </v>
      </c>
      <c r="F428" s="45" t="str">
        <f t="shared" si="40"/>
        <v xml:space="preserve"> </v>
      </c>
      <c r="G428" s="45"/>
      <c r="H428" s="45"/>
      <c r="I428" s="45" t="str">
        <f t="shared" si="41"/>
        <v xml:space="preserve"> </v>
      </c>
      <c r="J428" s="74"/>
      <c r="K428" s="48" t="str">
        <f t="shared" si="36"/>
        <v>NA</v>
      </c>
      <c r="L428" s="45" t="str">
        <f t="shared" si="37"/>
        <v>NA</v>
      </c>
      <c r="M428" s="85"/>
    </row>
    <row r="429" spans="1:13" x14ac:dyDescent="0.25">
      <c r="A429" s="48"/>
      <c r="B429" s="49"/>
      <c r="C429" s="75" t="str">
        <f t="shared" si="38"/>
        <v xml:space="preserve"> </v>
      </c>
      <c r="D429" s="58"/>
      <c r="E429" s="49" t="str">
        <f t="shared" si="39"/>
        <v xml:space="preserve"> </v>
      </c>
      <c r="F429" s="45" t="str">
        <f t="shared" si="40"/>
        <v xml:space="preserve"> </v>
      </c>
      <c r="G429" s="45"/>
      <c r="H429" s="45"/>
      <c r="I429" s="45" t="str">
        <f t="shared" si="41"/>
        <v xml:space="preserve"> </v>
      </c>
      <c r="J429" s="74"/>
      <c r="K429" s="48" t="str">
        <f t="shared" si="36"/>
        <v>NA</v>
      </c>
      <c r="L429" s="45" t="str">
        <f t="shared" si="37"/>
        <v>NA</v>
      </c>
      <c r="M429" s="85"/>
    </row>
    <row r="430" spans="1:13" x14ac:dyDescent="0.25">
      <c r="A430" s="48"/>
      <c r="B430" s="49"/>
      <c r="C430" s="75" t="str">
        <f t="shared" si="38"/>
        <v xml:space="preserve"> </v>
      </c>
      <c r="D430" s="58"/>
      <c r="E430" s="49" t="str">
        <f t="shared" si="39"/>
        <v xml:space="preserve"> </v>
      </c>
      <c r="F430" s="45" t="str">
        <f t="shared" si="40"/>
        <v xml:space="preserve"> </v>
      </c>
      <c r="G430" s="45"/>
      <c r="H430" s="45"/>
      <c r="I430" s="45" t="str">
        <f t="shared" si="41"/>
        <v xml:space="preserve"> </v>
      </c>
      <c r="J430" s="74"/>
      <c r="K430" s="48" t="str">
        <f t="shared" si="36"/>
        <v>NA</v>
      </c>
      <c r="L430" s="45" t="str">
        <f t="shared" si="37"/>
        <v>NA</v>
      </c>
      <c r="M430" s="85"/>
    </row>
    <row r="431" spans="1:13" x14ac:dyDescent="0.25">
      <c r="A431" s="48"/>
      <c r="B431" s="49"/>
      <c r="C431" s="75" t="str">
        <f t="shared" si="38"/>
        <v xml:space="preserve"> </v>
      </c>
      <c r="D431" s="58"/>
      <c r="E431" s="49" t="str">
        <f t="shared" si="39"/>
        <v xml:space="preserve"> </v>
      </c>
      <c r="F431" s="45" t="str">
        <f t="shared" si="40"/>
        <v xml:space="preserve"> </v>
      </c>
      <c r="G431" s="45"/>
      <c r="H431" s="45"/>
      <c r="I431" s="45" t="str">
        <f t="shared" si="41"/>
        <v xml:space="preserve"> </v>
      </c>
      <c r="J431" s="74"/>
      <c r="K431" s="48" t="str">
        <f t="shared" si="36"/>
        <v>NA</v>
      </c>
      <c r="L431" s="45" t="str">
        <f t="shared" si="37"/>
        <v>NA</v>
      </c>
      <c r="M431" s="85"/>
    </row>
    <row r="432" spans="1:13" x14ac:dyDescent="0.25">
      <c r="A432" s="48"/>
      <c r="B432" s="49"/>
      <c r="C432" s="75" t="str">
        <f t="shared" si="38"/>
        <v xml:space="preserve"> </v>
      </c>
      <c r="D432" s="58"/>
      <c r="E432" s="49" t="str">
        <f t="shared" si="39"/>
        <v xml:space="preserve"> </v>
      </c>
      <c r="F432" s="45" t="str">
        <f t="shared" si="40"/>
        <v xml:space="preserve"> </v>
      </c>
      <c r="G432" s="45"/>
      <c r="H432" s="45"/>
      <c r="I432" s="45" t="str">
        <f t="shared" si="41"/>
        <v xml:space="preserve"> </v>
      </c>
      <c r="J432" s="74"/>
      <c r="K432" s="48" t="str">
        <f t="shared" si="36"/>
        <v>NA</v>
      </c>
      <c r="L432" s="45" t="str">
        <f t="shared" si="37"/>
        <v>NA</v>
      </c>
      <c r="M432" s="85"/>
    </row>
    <row r="433" spans="1:13" x14ac:dyDescent="0.25">
      <c r="A433" s="48"/>
      <c r="B433" s="49"/>
      <c r="C433" s="75" t="str">
        <f t="shared" si="38"/>
        <v xml:space="preserve"> </v>
      </c>
      <c r="D433" s="58"/>
      <c r="E433" s="49" t="str">
        <f t="shared" si="39"/>
        <v xml:space="preserve"> </v>
      </c>
      <c r="F433" s="45" t="str">
        <f t="shared" si="40"/>
        <v xml:space="preserve"> </v>
      </c>
      <c r="G433" s="45"/>
      <c r="H433" s="45"/>
      <c r="I433" s="45" t="str">
        <f t="shared" si="41"/>
        <v xml:space="preserve"> </v>
      </c>
      <c r="J433" s="74"/>
      <c r="K433" s="48" t="str">
        <f t="shared" si="36"/>
        <v>NA</v>
      </c>
      <c r="L433" s="45" t="str">
        <f t="shared" si="37"/>
        <v>NA</v>
      </c>
      <c r="M433" s="85"/>
    </row>
    <row r="434" spans="1:13" x14ac:dyDescent="0.25">
      <c r="A434" s="48"/>
      <c r="B434" s="49"/>
      <c r="C434" s="75" t="str">
        <f t="shared" si="38"/>
        <v xml:space="preserve"> </v>
      </c>
      <c r="D434" s="58"/>
      <c r="E434" s="49" t="str">
        <f t="shared" si="39"/>
        <v xml:space="preserve"> </v>
      </c>
      <c r="F434" s="45" t="str">
        <f t="shared" si="40"/>
        <v xml:space="preserve"> </v>
      </c>
      <c r="G434" s="45"/>
      <c r="H434" s="45"/>
      <c r="I434" s="45" t="str">
        <f t="shared" si="41"/>
        <v xml:space="preserve"> </v>
      </c>
      <c r="J434" s="74"/>
      <c r="K434" s="48" t="str">
        <f t="shared" si="36"/>
        <v>NA</v>
      </c>
      <c r="L434" s="45" t="str">
        <f t="shared" si="37"/>
        <v>NA</v>
      </c>
      <c r="M434" s="85"/>
    </row>
    <row r="435" spans="1:13" x14ac:dyDescent="0.25">
      <c r="A435" s="48"/>
      <c r="B435" s="49"/>
      <c r="C435" s="75" t="str">
        <f t="shared" si="38"/>
        <v xml:space="preserve"> </v>
      </c>
      <c r="D435" s="58"/>
      <c r="E435" s="49" t="str">
        <f t="shared" si="39"/>
        <v xml:space="preserve"> </v>
      </c>
      <c r="F435" s="45" t="str">
        <f t="shared" si="40"/>
        <v xml:space="preserve"> </v>
      </c>
      <c r="G435" s="45"/>
      <c r="H435" s="45"/>
      <c r="I435" s="45" t="str">
        <f t="shared" si="41"/>
        <v xml:space="preserve"> </v>
      </c>
      <c r="J435" s="74"/>
      <c r="K435" s="48" t="str">
        <f t="shared" si="36"/>
        <v>NA</v>
      </c>
      <c r="L435" s="45" t="str">
        <f t="shared" si="37"/>
        <v>NA</v>
      </c>
      <c r="M435" s="85"/>
    </row>
    <row r="436" spans="1:13" x14ac:dyDescent="0.25">
      <c r="A436" s="48"/>
      <c r="B436" s="49"/>
      <c r="C436" s="75" t="str">
        <f t="shared" si="38"/>
        <v xml:space="preserve"> </v>
      </c>
      <c r="D436" s="58"/>
      <c r="E436" s="49" t="str">
        <f t="shared" si="39"/>
        <v xml:space="preserve"> </v>
      </c>
      <c r="F436" s="45" t="str">
        <f t="shared" si="40"/>
        <v xml:space="preserve"> </v>
      </c>
      <c r="G436" s="45"/>
      <c r="H436" s="45"/>
      <c r="I436" s="45" t="str">
        <f t="shared" si="41"/>
        <v xml:space="preserve"> </v>
      </c>
      <c r="J436" s="74"/>
      <c r="K436" s="48" t="str">
        <f t="shared" si="36"/>
        <v>NA</v>
      </c>
      <c r="L436" s="45" t="str">
        <f t="shared" si="37"/>
        <v>NA</v>
      </c>
      <c r="M436" s="85"/>
    </row>
    <row r="437" spans="1:13" x14ac:dyDescent="0.25">
      <c r="A437" s="48"/>
      <c r="B437" s="49"/>
      <c r="C437" s="75" t="str">
        <f t="shared" si="38"/>
        <v xml:space="preserve"> </v>
      </c>
      <c r="D437" s="58"/>
      <c r="E437" s="49" t="str">
        <f t="shared" si="39"/>
        <v xml:space="preserve"> </v>
      </c>
      <c r="F437" s="45" t="str">
        <f t="shared" si="40"/>
        <v xml:space="preserve"> </v>
      </c>
      <c r="G437" s="45"/>
      <c r="H437" s="45"/>
      <c r="I437" s="45" t="str">
        <f t="shared" si="41"/>
        <v xml:space="preserve"> </v>
      </c>
      <c r="J437" s="74"/>
      <c r="K437" s="48" t="str">
        <f t="shared" si="36"/>
        <v>NA</v>
      </c>
      <c r="L437" s="45" t="str">
        <f t="shared" si="37"/>
        <v>NA</v>
      </c>
      <c r="M437" s="85"/>
    </row>
    <row r="438" spans="1:13" x14ac:dyDescent="0.25">
      <c r="A438" s="48"/>
      <c r="B438" s="49"/>
      <c r="C438" s="75" t="str">
        <f t="shared" si="38"/>
        <v xml:space="preserve"> </v>
      </c>
      <c r="D438" s="58"/>
      <c r="E438" s="49" t="str">
        <f t="shared" si="39"/>
        <v xml:space="preserve"> </v>
      </c>
      <c r="F438" s="45" t="str">
        <f t="shared" si="40"/>
        <v xml:space="preserve"> </v>
      </c>
      <c r="G438" s="45"/>
      <c r="H438" s="45"/>
      <c r="I438" s="45" t="str">
        <f t="shared" si="41"/>
        <v xml:space="preserve"> </v>
      </c>
      <c r="J438" s="74"/>
      <c r="K438" s="48" t="str">
        <f t="shared" si="36"/>
        <v>NA</v>
      </c>
      <c r="L438" s="45" t="str">
        <f t="shared" si="37"/>
        <v>NA</v>
      </c>
      <c r="M438" s="85"/>
    </row>
    <row r="439" spans="1:13" x14ac:dyDescent="0.25">
      <c r="A439" s="48"/>
      <c r="B439" s="49"/>
      <c r="C439" s="75" t="str">
        <f t="shared" si="38"/>
        <v xml:space="preserve"> </v>
      </c>
      <c r="D439" s="58"/>
      <c r="E439" s="49" t="str">
        <f t="shared" si="39"/>
        <v xml:space="preserve"> </v>
      </c>
      <c r="F439" s="45" t="str">
        <f t="shared" si="40"/>
        <v xml:space="preserve"> </v>
      </c>
      <c r="G439" s="45"/>
      <c r="H439" s="45"/>
      <c r="I439" s="45" t="str">
        <f t="shared" si="41"/>
        <v xml:space="preserve"> </v>
      </c>
      <c r="J439" s="74"/>
      <c r="K439" s="48" t="str">
        <f t="shared" si="36"/>
        <v>NA</v>
      </c>
      <c r="L439" s="45" t="str">
        <f t="shared" si="37"/>
        <v>NA</v>
      </c>
      <c r="M439" s="85"/>
    </row>
    <row r="440" spans="1:13" x14ac:dyDescent="0.25">
      <c r="A440" s="48"/>
      <c r="B440" s="49"/>
      <c r="C440" s="75" t="str">
        <f t="shared" si="38"/>
        <v xml:space="preserve"> </v>
      </c>
      <c r="D440" s="58"/>
      <c r="E440" s="49" t="str">
        <f t="shared" si="39"/>
        <v xml:space="preserve"> </v>
      </c>
      <c r="F440" s="45" t="str">
        <f t="shared" si="40"/>
        <v xml:space="preserve"> </v>
      </c>
      <c r="G440" s="45"/>
      <c r="H440" s="45"/>
      <c r="I440" s="45" t="str">
        <f t="shared" si="41"/>
        <v xml:space="preserve"> </v>
      </c>
      <c r="J440" s="74"/>
      <c r="K440" s="48" t="str">
        <f t="shared" si="36"/>
        <v>NA</v>
      </c>
      <c r="L440" s="45" t="str">
        <f t="shared" si="37"/>
        <v>NA</v>
      </c>
      <c r="M440" s="85"/>
    </row>
    <row r="441" spans="1:13" x14ac:dyDescent="0.25">
      <c r="A441" s="48"/>
      <c r="B441" s="49"/>
      <c r="C441" s="75" t="str">
        <f t="shared" si="38"/>
        <v xml:space="preserve"> </v>
      </c>
      <c r="D441" s="58"/>
      <c r="E441" s="49" t="str">
        <f t="shared" si="39"/>
        <v xml:space="preserve"> </v>
      </c>
      <c r="F441" s="45" t="str">
        <f t="shared" si="40"/>
        <v xml:space="preserve"> </v>
      </c>
      <c r="G441" s="45"/>
      <c r="H441" s="45"/>
      <c r="I441" s="45" t="str">
        <f t="shared" si="41"/>
        <v xml:space="preserve"> </v>
      </c>
      <c r="J441" s="74"/>
      <c r="K441" s="48" t="str">
        <f t="shared" si="36"/>
        <v>NA</v>
      </c>
      <c r="L441" s="45" t="str">
        <f t="shared" si="37"/>
        <v>NA</v>
      </c>
      <c r="M441" s="85"/>
    </row>
    <row r="442" spans="1:13" x14ac:dyDescent="0.25">
      <c r="A442" s="48"/>
      <c r="B442" s="49"/>
      <c r="C442" s="75" t="str">
        <f t="shared" si="38"/>
        <v xml:space="preserve"> </v>
      </c>
      <c r="D442" s="58"/>
      <c r="E442" s="49" t="str">
        <f t="shared" si="39"/>
        <v xml:space="preserve"> </v>
      </c>
      <c r="F442" s="45" t="str">
        <f t="shared" si="40"/>
        <v xml:space="preserve"> </v>
      </c>
      <c r="G442" s="45"/>
      <c r="H442" s="45"/>
      <c r="I442" s="45" t="str">
        <f t="shared" si="41"/>
        <v xml:space="preserve"> </v>
      </c>
      <c r="J442" s="74"/>
      <c r="K442" s="48" t="str">
        <f t="shared" si="36"/>
        <v>NA</v>
      </c>
      <c r="L442" s="45" t="str">
        <f t="shared" si="37"/>
        <v>NA</v>
      </c>
      <c r="M442" s="85"/>
    </row>
    <row r="443" spans="1:13" x14ac:dyDescent="0.25">
      <c r="A443" s="48"/>
      <c r="B443" s="49"/>
      <c r="C443" s="75" t="str">
        <f t="shared" si="38"/>
        <v xml:space="preserve"> </v>
      </c>
      <c r="D443" s="58"/>
      <c r="E443" s="49" t="str">
        <f t="shared" si="39"/>
        <v xml:space="preserve"> </v>
      </c>
      <c r="F443" s="45" t="str">
        <f t="shared" si="40"/>
        <v xml:space="preserve"> </v>
      </c>
      <c r="G443" s="45"/>
      <c r="H443" s="45"/>
      <c r="I443" s="45" t="str">
        <f t="shared" si="41"/>
        <v xml:space="preserve"> </v>
      </c>
      <c r="J443" s="74"/>
      <c r="K443" s="48" t="str">
        <f t="shared" si="36"/>
        <v>NA</v>
      </c>
      <c r="L443" s="45" t="str">
        <f t="shared" si="37"/>
        <v>NA</v>
      </c>
      <c r="M443" s="85"/>
    </row>
    <row r="444" spans="1:13" x14ac:dyDescent="0.25">
      <c r="A444" s="48"/>
      <c r="B444" s="49"/>
      <c r="C444" s="75" t="str">
        <f t="shared" si="38"/>
        <v xml:space="preserve"> </v>
      </c>
      <c r="D444" s="58"/>
      <c r="E444" s="49" t="str">
        <f t="shared" si="39"/>
        <v xml:space="preserve"> </v>
      </c>
      <c r="F444" s="45" t="str">
        <f t="shared" si="40"/>
        <v xml:space="preserve"> </v>
      </c>
      <c r="G444" s="45"/>
      <c r="H444" s="45"/>
      <c r="I444" s="45" t="str">
        <f t="shared" si="41"/>
        <v xml:space="preserve"> </v>
      </c>
      <c r="J444" s="74"/>
      <c r="K444" s="48" t="str">
        <f t="shared" si="36"/>
        <v>NA</v>
      </c>
      <c r="L444" s="45" t="str">
        <f t="shared" si="37"/>
        <v>NA</v>
      </c>
      <c r="M444" s="85"/>
    </row>
    <row r="445" spans="1:13" x14ac:dyDescent="0.25">
      <c r="A445" s="48"/>
      <c r="B445" s="49"/>
      <c r="C445" s="75" t="str">
        <f t="shared" si="38"/>
        <v xml:space="preserve"> </v>
      </c>
      <c r="D445" s="58"/>
      <c r="E445" s="49" t="str">
        <f t="shared" si="39"/>
        <v xml:space="preserve"> </v>
      </c>
      <c r="F445" s="45" t="str">
        <f t="shared" si="40"/>
        <v xml:space="preserve"> </v>
      </c>
      <c r="G445" s="45"/>
      <c r="H445" s="45"/>
      <c r="I445" s="45" t="str">
        <f t="shared" si="41"/>
        <v xml:space="preserve"> </v>
      </c>
      <c r="J445" s="74"/>
      <c r="K445" s="48" t="str">
        <f t="shared" si="36"/>
        <v>NA</v>
      </c>
      <c r="L445" s="45" t="str">
        <f t="shared" si="37"/>
        <v>NA</v>
      </c>
      <c r="M445" s="85"/>
    </row>
    <row r="446" spans="1:13" x14ac:dyDescent="0.25">
      <c r="A446" s="48"/>
      <c r="B446" s="49"/>
      <c r="C446" s="75" t="str">
        <f t="shared" si="38"/>
        <v xml:space="preserve"> </v>
      </c>
      <c r="D446" s="58"/>
      <c r="E446" s="49" t="str">
        <f t="shared" si="39"/>
        <v xml:space="preserve"> </v>
      </c>
      <c r="F446" s="45" t="str">
        <f t="shared" si="40"/>
        <v xml:space="preserve"> </v>
      </c>
      <c r="G446" s="45"/>
      <c r="H446" s="45"/>
      <c r="I446" s="45" t="str">
        <f t="shared" si="41"/>
        <v xml:space="preserve"> </v>
      </c>
      <c r="J446" s="74"/>
      <c r="K446" s="48" t="str">
        <f t="shared" si="36"/>
        <v>NA</v>
      </c>
      <c r="L446" s="45" t="str">
        <f t="shared" si="37"/>
        <v>NA</v>
      </c>
      <c r="M446" s="85"/>
    </row>
    <row r="447" spans="1:13" x14ac:dyDescent="0.25">
      <c r="A447" s="48"/>
      <c r="B447" s="49"/>
      <c r="C447" s="75" t="str">
        <f t="shared" si="38"/>
        <v xml:space="preserve"> </v>
      </c>
      <c r="D447" s="58"/>
      <c r="E447" s="49" t="str">
        <f t="shared" si="39"/>
        <v xml:space="preserve"> </v>
      </c>
      <c r="F447" s="45" t="str">
        <f t="shared" si="40"/>
        <v xml:space="preserve"> </v>
      </c>
      <c r="G447" s="45"/>
      <c r="H447" s="45"/>
      <c r="I447" s="45" t="str">
        <f t="shared" si="41"/>
        <v xml:space="preserve"> </v>
      </c>
      <c r="J447" s="74"/>
      <c r="K447" s="48" t="str">
        <f t="shared" si="36"/>
        <v>NA</v>
      </c>
      <c r="L447" s="45" t="str">
        <f t="shared" si="37"/>
        <v>NA</v>
      </c>
      <c r="M447" s="85"/>
    </row>
    <row r="448" spans="1:13" x14ac:dyDescent="0.25">
      <c r="A448" s="48"/>
      <c r="B448" s="49"/>
      <c r="C448" s="75" t="str">
        <f t="shared" si="38"/>
        <v xml:space="preserve"> </v>
      </c>
      <c r="D448" s="58"/>
      <c r="E448" s="49" t="str">
        <f t="shared" si="39"/>
        <v xml:space="preserve"> </v>
      </c>
      <c r="F448" s="45" t="str">
        <f t="shared" si="40"/>
        <v xml:space="preserve"> </v>
      </c>
      <c r="G448" s="45"/>
      <c r="H448" s="45"/>
      <c r="I448" s="45" t="str">
        <f t="shared" si="41"/>
        <v xml:space="preserve"> </v>
      </c>
      <c r="J448" s="74"/>
      <c r="K448" s="48" t="str">
        <f t="shared" si="36"/>
        <v>NA</v>
      </c>
      <c r="L448" s="45" t="str">
        <f t="shared" si="37"/>
        <v>NA</v>
      </c>
      <c r="M448" s="85"/>
    </row>
    <row r="449" spans="1:13" x14ac:dyDescent="0.25">
      <c r="A449" s="48"/>
      <c r="B449" s="49"/>
      <c r="C449" s="75" t="str">
        <f t="shared" si="38"/>
        <v xml:space="preserve"> </v>
      </c>
      <c r="D449" s="58"/>
      <c r="E449" s="49" t="str">
        <f t="shared" si="39"/>
        <v xml:space="preserve"> </v>
      </c>
      <c r="F449" s="45" t="str">
        <f t="shared" si="40"/>
        <v xml:space="preserve"> </v>
      </c>
      <c r="G449" s="45"/>
      <c r="H449" s="45"/>
      <c r="I449" s="45" t="str">
        <f t="shared" si="41"/>
        <v xml:space="preserve"> </v>
      </c>
      <c r="J449" s="74"/>
      <c r="K449" s="48" t="str">
        <f t="shared" si="36"/>
        <v>NA</v>
      </c>
      <c r="L449" s="45" t="str">
        <f t="shared" si="37"/>
        <v>NA</v>
      </c>
      <c r="M449" s="85"/>
    </row>
    <row r="450" spans="1:13" x14ac:dyDescent="0.25">
      <c r="A450" s="48"/>
      <c r="B450" s="49"/>
      <c r="C450" s="75" t="str">
        <f t="shared" si="38"/>
        <v xml:space="preserve"> </v>
      </c>
      <c r="D450" s="58"/>
      <c r="E450" s="49" t="str">
        <f t="shared" si="39"/>
        <v xml:space="preserve"> </v>
      </c>
      <c r="F450" s="45" t="str">
        <f t="shared" si="40"/>
        <v xml:space="preserve"> </v>
      </c>
      <c r="G450" s="45"/>
      <c r="H450" s="45"/>
      <c r="I450" s="45" t="str">
        <f t="shared" si="41"/>
        <v xml:space="preserve"> </v>
      </c>
      <c r="J450" s="74"/>
      <c r="K450" s="48" t="str">
        <f t="shared" si="36"/>
        <v>NA</v>
      </c>
      <c r="L450" s="45" t="str">
        <f t="shared" si="37"/>
        <v>NA</v>
      </c>
      <c r="M450" s="85"/>
    </row>
    <row r="451" spans="1:13" x14ac:dyDescent="0.25">
      <c r="A451" s="48"/>
      <c r="B451" s="49"/>
      <c r="C451" s="75" t="str">
        <f t="shared" si="38"/>
        <v xml:space="preserve"> </v>
      </c>
      <c r="D451" s="58"/>
      <c r="E451" s="49" t="str">
        <f t="shared" si="39"/>
        <v xml:space="preserve"> </v>
      </c>
      <c r="F451" s="45" t="str">
        <f t="shared" si="40"/>
        <v xml:space="preserve"> </v>
      </c>
      <c r="G451" s="45"/>
      <c r="H451" s="45"/>
      <c r="I451" s="45" t="str">
        <f t="shared" si="41"/>
        <v xml:space="preserve"> </v>
      </c>
      <c r="J451" s="74"/>
      <c r="K451" s="48" t="str">
        <f t="shared" si="36"/>
        <v>NA</v>
      </c>
      <c r="L451" s="45" t="str">
        <f t="shared" si="37"/>
        <v>NA</v>
      </c>
      <c r="M451" s="85"/>
    </row>
    <row r="452" spans="1:13" x14ac:dyDescent="0.25">
      <c r="A452" s="48"/>
      <c r="B452" s="49"/>
      <c r="C452" s="75" t="str">
        <f t="shared" si="38"/>
        <v xml:space="preserve"> </v>
      </c>
      <c r="D452" s="58"/>
      <c r="E452" s="49" t="str">
        <f t="shared" si="39"/>
        <v xml:space="preserve"> </v>
      </c>
      <c r="F452" s="45" t="str">
        <f t="shared" si="40"/>
        <v xml:space="preserve"> </v>
      </c>
      <c r="G452" s="45"/>
      <c r="H452" s="45"/>
      <c r="I452" s="45" t="str">
        <f t="shared" si="41"/>
        <v xml:space="preserve"> </v>
      </c>
      <c r="J452" s="74"/>
      <c r="K452" s="48" t="str">
        <f t="shared" si="36"/>
        <v>NA</v>
      </c>
      <c r="L452" s="45" t="str">
        <f t="shared" si="37"/>
        <v>NA</v>
      </c>
      <c r="M452" s="85"/>
    </row>
    <row r="453" spans="1:13" x14ac:dyDescent="0.25">
      <c r="A453" s="48"/>
      <c r="B453" s="49"/>
      <c r="C453" s="75" t="str">
        <f t="shared" si="38"/>
        <v xml:space="preserve"> </v>
      </c>
      <c r="D453" s="58"/>
      <c r="E453" s="49" t="str">
        <f t="shared" si="39"/>
        <v xml:space="preserve"> </v>
      </c>
      <c r="F453" s="45" t="str">
        <f t="shared" si="40"/>
        <v xml:space="preserve"> </v>
      </c>
      <c r="G453" s="45"/>
      <c r="H453" s="45"/>
      <c r="I453" s="45" t="str">
        <f t="shared" si="41"/>
        <v xml:space="preserve"> </v>
      </c>
      <c r="J453" s="74"/>
      <c r="K453" s="48" t="str">
        <f t="shared" si="36"/>
        <v>NA</v>
      </c>
      <c r="L453" s="45" t="str">
        <f t="shared" si="37"/>
        <v>NA</v>
      </c>
      <c r="M453" s="85"/>
    </row>
    <row r="454" spans="1:13" x14ac:dyDescent="0.25">
      <c r="A454" s="48"/>
      <c r="B454" s="49"/>
      <c r="C454" s="75" t="str">
        <f t="shared" si="38"/>
        <v xml:space="preserve"> </v>
      </c>
      <c r="D454" s="58"/>
      <c r="E454" s="49" t="str">
        <f t="shared" si="39"/>
        <v xml:space="preserve"> </v>
      </c>
      <c r="F454" s="45" t="str">
        <f t="shared" si="40"/>
        <v xml:space="preserve"> </v>
      </c>
      <c r="G454" s="45"/>
      <c r="H454" s="45"/>
      <c r="I454" s="45" t="str">
        <f t="shared" si="41"/>
        <v xml:space="preserve"> </v>
      </c>
      <c r="J454" s="74"/>
      <c r="K454" s="48" t="str">
        <f t="shared" si="36"/>
        <v>NA</v>
      </c>
      <c r="L454" s="45" t="str">
        <f t="shared" si="37"/>
        <v>NA</v>
      </c>
      <c r="M454" s="85"/>
    </row>
    <row r="455" spans="1:13" x14ac:dyDescent="0.25">
      <c r="A455" s="48"/>
      <c r="B455" s="49"/>
      <c r="C455" s="75" t="str">
        <f t="shared" si="38"/>
        <v xml:space="preserve"> </v>
      </c>
      <c r="D455" s="58"/>
      <c r="E455" s="49" t="str">
        <f t="shared" si="39"/>
        <v xml:space="preserve"> </v>
      </c>
      <c r="F455" s="45" t="str">
        <f t="shared" si="40"/>
        <v xml:space="preserve"> </v>
      </c>
      <c r="G455" s="45"/>
      <c r="H455" s="45"/>
      <c r="I455" s="45" t="str">
        <f t="shared" si="41"/>
        <v xml:space="preserve"> </v>
      </c>
      <c r="J455" s="74"/>
      <c r="K455" s="48" t="str">
        <f t="shared" si="36"/>
        <v>NA</v>
      </c>
      <c r="L455" s="45" t="str">
        <f t="shared" si="37"/>
        <v>NA</v>
      </c>
      <c r="M455" s="85"/>
    </row>
    <row r="456" spans="1:13" x14ac:dyDescent="0.25">
      <c r="A456" s="48"/>
      <c r="B456" s="49"/>
      <c r="C456" s="75" t="str">
        <f t="shared" si="38"/>
        <v xml:space="preserve"> </v>
      </c>
      <c r="D456" s="58"/>
      <c r="E456" s="49" t="str">
        <f t="shared" si="39"/>
        <v xml:space="preserve"> </v>
      </c>
      <c r="F456" s="45" t="str">
        <f t="shared" si="40"/>
        <v xml:space="preserve"> </v>
      </c>
      <c r="G456" s="45"/>
      <c r="H456" s="45"/>
      <c r="I456" s="45" t="str">
        <f t="shared" si="41"/>
        <v xml:space="preserve"> </v>
      </c>
      <c r="J456" s="74"/>
      <c r="K456" s="48" t="str">
        <f t="shared" si="36"/>
        <v>NA</v>
      </c>
      <c r="L456" s="45" t="str">
        <f t="shared" si="37"/>
        <v>NA</v>
      </c>
      <c r="M456" s="85"/>
    </row>
    <row r="457" spans="1:13" x14ac:dyDescent="0.25">
      <c r="A457" s="48"/>
      <c r="B457" s="49"/>
      <c r="C457" s="75" t="str">
        <f t="shared" si="38"/>
        <v xml:space="preserve"> </v>
      </c>
      <c r="D457" s="58"/>
      <c r="E457" s="49" t="str">
        <f t="shared" si="39"/>
        <v xml:space="preserve"> </v>
      </c>
      <c r="F457" s="45" t="str">
        <f t="shared" si="40"/>
        <v xml:space="preserve"> </v>
      </c>
      <c r="G457" s="45"/>
      <c r="H457" s="45"/>
      <c r="I457" s="45" t="str">
        <f t="shared" si="41"/>
        <v xml:space="preserve"> </v>
      </c>
      <c r="J457" s="74"/>
      <c r="K457" s="48" t="str">
        <f t="shared" si="36"/>
        <v>NA</v>
      </c>
      <c r="L457" s="45" t="str">
        <f t="shared" si="37"/>
        <v>NA</v>
      </c>
      <c r="M457" s="85"/>
    </row>
    <row r="458" spans="1:13" x14ac:dyDescent="0.25">
      <c r="A458" s="48"/>
      <c r="B458" s="49"/>
      <c r="C458" s="75" t="str">
        <f t="shared" si="38"/>
        <v xml:space="preserve"> </v>
      </c>
      <c r="D458" s="58"/>
      <c r="E458" s="49" t="str">
        <f t="shared" si="39"/>
        <v xml:space="preserve"> </v>
      </c>
      <c r="F458" s="45" t="str">
        <f t="shared" si="40"/>
        <v xml:space="preserve"> </v>
      </c>
      <c r="G458" s="45"/>
      <c r="H458" s="45"/>
      <c r="I458" s="45" t="str">
        <f t="shared" si="41"/>
        <v xml:space="preserve"> </v>
      </c>
      <c r="J458" s="74"/>
      <c r="K458" s="48" t="str">
        <f t="shared" si="36"/>
        <v>NA</v>
      </c>
      <c r="L458" s="45" t="str">
        <f t="shared" si="37"/>
        <v>NA</v>
      </c>
      <c r="M458" s="85"/>
    </row>
    <row r="459" spans="1:13" x14ac:dyDescent="0.25">
      <c r="A459" s="48"/>
      <c r="B459" s="49"/>
      <c r="C459" s="75" t="str">
        <f t="shared" si="38"/>
        <v xml:space="preserve"> </v>
      </c>
      <c r="D459" s="58"/>
      <c r="E459" s="49" t="str">
        <f t="shared" si="39"/>
        <v xml:space="preserve"> </v>
      </c>
      <c r="F459" s="45" t="str">
        <f t="shared" si="40"/>
        <v xml:space="preserve"> </v>
      </c>
      <c r="G459" s="45"/>
      <c r="H459" s="45"/>
      <c r="I459" s="45" t="str">
        <f t="shared" si="41"/>
        <v xml:space="preserve"> </v>
      </c>
      <c r="J459" s="74"/>
      <c r="K459" s="48" t="str">
        <f t="shared" si="36"/>
        <v>NA</v>
      </c>
      <c r="L459" s="45" t="str">
        <f t="shared" si="37"/>
        <v>NA</v>
      </c>
      <c r="M459" s="85"/>
    </row>
    <row r="460" spans="1:13" x14ac:dyDescent="0.25">
      <c r="A460" s="48"/>
      <c r="B460" s="49"/>
      <c r="C460" s="75" t="str">
        <f t="shared" si="38"/>
        <v xml:space="preserve"> </v>
      </c>
      <c r="D460" s="58"/>
      <c r="E460" s="49" t="str">
        <f t="shared" si="39"/>
        <v xml:space="preserve"> </v>
      </c>
      <c r="F460" s="45" t="str">
        <f t="shared" si="40"/>
        <v xml:space="preserve"> </v>
      </c>
      <c r="G460" s="45"/>
      <c r="H460" s="45"/>
      <c r="I460" s="45" t="str">
        <f t="shared" si="41"/>
        <v xml:space="preserve"> </v>
      </c>
      <c r="J460" s="74"/>
      <c r="K460" s="48" t="str">
        <f t="shared" ref="K460:K523" si="42">IF(H460="","NA","A compléter")</f>
        <v>NA</v>
      </c>
      <c r="L460" s="45" t="str">
        <f t="shared" ref="L460:L523" si="43">IF(H460="","NA","A compléter")</f>
        <v>NA</v>
      </c>
      <c r="M460" s="85"/>
    </row>
    <row r="461" spans="1:13" x14ac:dyDescent="0.25">
      <c r="A461" s="48"/>
      <c r="B461" s="49"/>
      <c r="C461" s="75" t="str">
        <f t="shared" si="38"/>
        <v xml:space="preserve"> </v>
      </c>
      <c r="D461" s="58"/>
      <c r="E461" s="49" t="str">
        <f t="shared" si="39"/>
        <v xml:space="preserve"> </v>
      </c>
      <c r="F461" s="45" t="str">
        <f t="shared" si="40"/>
        <v xml:space="preserve"> </v>
      </c>
      <c r="G461" s="45"/>
      <c r="H461" s="45"/>
      <c r="I461" s="45" t="str">
        <f t="shared" si="41"/>
        <v xml:space="preserve"> </v>
      </c>
      <c r="J461" s="74"/>
      <c r="K461" s="48" t="str">
        <f t="shared" si="42"/>
        <v>NA</v>
      </c>
      <c r="L461" s="45" t="str">
        <f t="shared" si="43"/>
        <v>NA</v>
      </c>
      <c r="M461" s="85"/>
    </row>
    <row r="462" spans="1:13" x14ac:dyDescent="0.25">
      <c r="A462" s="48"/>
      <c r="B462" s="49"/>
      <c r="C462" s="75" t="str">
        <f t="shared" si="38"/>
        <v xml:space="preserve"> </v>
      </c>
      <c r="D462" s="58"/>
      <c r="E462" s="49" t="str">
        <f t="shared" si="39"/>
        <v xml:space="preserve"> </v>
      </c>
      <c r="F462" s="45" t="str">
        <f t="shared" si="40"/>
        <v xml:space="preserve"> </v>
      </c>
      <c r="G462" s="45"/>
      <c r="H462" s="45"/>
      <c r="I462" s="45" t="str">
        <f t="shared" si="41"/>
        <v xml:space="preserve"> </v>
      </c>
      <c r="J462" s="74"/>
      <c r="K462" s="48" t="str">
        <f t="shared" si="42"/>
        <v>NA</v>
      </c>
      <c r="L462" s="45" t="str">
        <f t="shared" si="43"/>
        <v>NA</v>
      </c>
      <c r="M462" s="85"/>
    </row>
    <row r="463" spans="1:13" x14ac:dyDescent="0.25">
      <c r="A463" s="48"/>
      <c r="B463" s="49"/>
      <c r="C463" s="75" t="str">
        <f t="shared" ref="C463:C526" si="44">IF(A463=""," ","A compléter")</f>
        <v xml:space="preserve"> </v>
      </c>
      <c r="D463" s="58"/>
      <c r="E463" s="49" t="str">
        <f t="shared" ref="E463:E526" si="45">IF(D463=""," ","A compléter")</f>
        <v xml:space="preserve"> </v>
      </c>
      <c r="F463" s="45" t="str">
        <f t="shared" ref="F463:F526" si="46">IF(D463=""," ","A compléter")</f>
        <v xml:space="preserve"> </v>
      </c>
      <c r="G463" s="45"/>
      <c r="H463" s="45"/>
      <c r="I463" s="45" t="str">
        <f t="shared" ref="I463:I526" si="47">IF(D463=""," ","A compléter")</f>
        <v xml:space="preserve"> </v>
      </c>
      <c r="J463" s="74"/>
      <c r="K463" s="48" t="str">
        <f t="shared" si="42"/>
        <v>NA</v>
      </c>
      <c r="L463" s="45" t="str">
        <f t="shared" si="43"/>
        <v>NA</v>
      </c>
      <c r="M463" s="85"/>
    </row>
    <row r="464" spans="1:13" x14ac:dyDescent="0.25">
      <c r="A464" s="48"/>
      <c r="B464" s="49"/>
      <c r="C464" s="75" t="str">
        <f t="shared" si="44"/>
        <v xml:space="preserve"> </v>
      </c>
      <c r="D464" s="58"/>
      <c r="E464" s="49" t="str">
        <f t="shared" si="45"/>
        <v xml:space="preserve"> </v>
      </c>
      <c r="F464" s="45" t="str">
        <f t="shared" si="46"/>
        <v xml:space="preserve"> </v>
      </c>
      <c r="G464" s="45"/>
      <c r="H464" s="45"/>
      <c r="I464" s="45" t="str">
        <f t="shared" si="47"/>
        <v xml:space="preserve"> </v>
      </c>
      <c r="J464" s="74"/>
      <c r="K464" s="48" t="str">
        <f t="shared" si="42"/>
        <v>NA</v>
      </c>
      <c r="L464" s="45" t="str">
        <f t="shared" si="43"/>
        <v>NA</v>
      </c>
      <c r="M464" s="85"/>
    </row>
    <row r="465" spans="1:13" x14ac:dyDescent="0.25">
      <c r="A465" s="48"/>
      <c r="B465" s="49"/>
      <c r="C465" s="75" t="str">
        <f t="shared" si="44"/>
        <v xml:space="preserve"> </v>
      </c>
      <c r="D465" s="58"/>
      <c r="E465" s="49" t="str">
        <f t="shared" si="45"/>
        <v xml:space="preserve"> </v>
      </c>
      <c r="F465" s="45" t="str">
        <f t="shared" si="46"/>
        <v xml:space="preserve"> </v>
      </c>
      <c r="G465" s="45"/>
      <c r="H465" s="45"/>
      <c r="I465" s="45" t="str">
        <f t="shared" si="47"/>
        <v xml:space="preserve"> </v>
      </c>
      <c r="J465" s="74"/>
      <c r="K465" s="48" t="str">
        <f t="shared" si="42"/>
        <v>NA</v>
      </c>
      <c r="L465" s="45" t="str">
        <f t="shared" si="43"/>
        <v>NA</v>
      </c>
      <c r="M465" s="85"/>
    </row>
    <row r="466" spans="1:13" x14ac:dyDescent="0.25">
      <c r="A466" s="48"/>
      <c r="B466" s="49"/>
      <c r="C466" s="75" t="str">
        <f t="shared" si="44"/>
        <v xml:space="preserve"> </v>
      </c>
      <c r="D466" s="58"/>
      <c r="E466" s="49" t="str">
        <f t="shared" si="45"/>
        <v xml:space="preserve"> </v>
      </c>
      <c r="F466" s="45" t="str">
        <f t="shared" si="46"/>
        <v xml:space="preserve"> </v>
      </c>
      <c r="G466" s="45"/>
      <c r="H466" s="45"/>
      <c r="I466" s="45" t="str">
        <f t="shared" si="47"/>
        <v xml:space="preserve"> </v>
      </c>
      <c r="J466" s="74"/>
      <c r="K466" s="48" t="str">
        <f t="shared" si="42"/>
        <v>NA</v>
      </c>
      <c r="L466" s="45" t="str">
        <f t="shared" si="43"/>
        <v>NA</v>
      </c>
      <c r="M466" s="85"/>
    </row>
    <row r="467" spans="1:13" x14ac:dyDescent="0.25">
      <c r="A467" s="48"/>
      <c r="B467" s="49"/>
      <c r="C467" s="75" t="str">
        <f t="shared" si="44"/>
        <v xml:space="preserve"> </v>
      </c>
      <c r="D467" s="58"/>
      <c r="E467" s="49" t="str">
        <f t="shared" si="45"/>
        <v xml:space="preserve"> </v>
      </c>
      <c r="F467" s="45" t="str">
        <f t="shared" si="46"/>
        <v xml:space="preserve"> </v>
      </c>
      <c r="G467" s="45"/>
      <c r="H467" s="45"/>
      <c r="I467" s="45" t="str">
        <f t="shared" si="47"/>
        <v xml:space="preserve"> </v>
      </c>
      <c r="J467" s="74"/>
      <c r="K467" s="48" t="str">
        <f t="shared" si="42"/>
        <v>NA</v>
      </c>
      <c r="L467" s="45" t="str">
        <f t="shared" si="43"/>
        <v>NA</v>
      </c>
      <c r="M467" s="85"/>
    </row>
    <row r="468" spans="1:13" x14ac:dyDescent="0.25">
      <c r="A468" s="48"/>
      <c r="B468" s="49"/>
      <c r="C468" s="75" t="str">
        <f t="shared" si="44"/>
        <v xml:space="preserve"> </v>
      </c>
      <c r="D468" s="58"/>
      <c r="E468" s="49" t="str">
        <f t="shared" si="45"/>
        <v xml:space="preserve"> </v>
      </c>
      <c r="F468" s="45" t="str">
        <f t="shared" si="46"/>
        <v xml:space="preserve"> </v>
      </c>
      <c r="G468" s="45"/>
      <c r="H468" s="45"/>
      <c r="I468" s="45" t="str">
        <f t="shared" si="47"/>
        <v xml:space="preserve"> </v>
      </c>
      <c r="J468" s="74"/>
      <c r="K468" s="48" t="str">
        <f t="shared" si="42"/>
        <v>NA</v>
      </c>
      <c r="L468" s="45" t="str">
        <f t="shared" si="43"/>
        <v>NA</v>
      </c>
      <c r="M468" s="85"/>
    </row>
    <row r="469" spans="1:13" x14ac:dyDescent="0.25">
      <c r="A469" s="48"/>
      <c r="B469" s="49"/>
      <c r="C469" s="75" t="str">
        <f t="shared" si="44"/>
        <v xml:space="preserve"> </v>
      </c>
      <c r="D469" s="58"/>
      <c r="E469" s="49" t="str">
        <f t="shared" si="45"/>
        <v xml:space="preserve"> </v>
      </c>
      <c r="F469" s="45" t="str">
        <f t="shared" si="46"/>
        <v xml:space="preserve"> </v>
      </c>
      <c r="G469" s="45"/>
      <c r="H469" s="45"/>
      <c r="I469" s="45" t="str">
        <f t="shared" si="47"/>
        <v xml:space="preserve"> </v>
      </c>
      <c r="J469" s="74"/>
      <c r="K469" s="48" t="str">
        <f t="shared" si="42"/>
        <v>NA</v>
      </c>
      <c r="L469" s="45" t="str">
        <f t="shared" si="43"/>
        <v>NA</v>
      </c>
      <c r="M469" s="85"/>
    </row>
    <row r="470" spans="1:13" x14ac:dyDescent="0.25">
      <c r="A470" s="48"/>
      <c r="B470" s="49"/>
      <c r="C470" s="75" t="str">
        <f t="shared" si="44"/>
        <v xml:space="preserve"> </v>
      </c>
      <c r="D470" s="58"/>
      <c r="E470" s="49" t="str">
        <f t="shared" si="45"/>
        <v xml:space="preserve"> </v>
      </c>
      <c r="F470" s="45" t="str">
        <f t="shared" si="46"/>
        <v xml:space="preserve"> </v>
      </c>
      <c r="G470" s="45"/>
      <c r="H470" s="45"/>
      <c r="I470" s="45" t="str">
        <f t="shared" si="47"/>
        <v xml:space="preserve"> </v>
      </c>
      <c r="J470" s="74"/>
      <c r="K470" s="48" t="str">
        <f t="shared" si="42"/>
        <v>NA</v>
      </c>
      <c r="L470" s="45" t="str">
        <f t="shared" si="43"/>
        <v>NA</v>
      </c>
      <c r="M470" s="85"/>
    </row>
    <row r="471" spans="1:13" x14ac:dyDescent="0.25">
      <c r="A471" s="48"/>
      <c r="B471" s="49"/>
      <c r="C471" s="75" t="str">
        <f t="shared" si="44"/>
        <v xml:space="preserve"> </v>
      </c>
      <c r="D471" s="58"/>
      <c r="E471" s="49" t="str">
        <f t="shared" si="45"/>
        <v xml:space="preserve"> </v>
      </c>
      <c r="F471" s="45" t="str">
        <f t="shared" si="46"/>
        <v xml:space="preserve"> </v>
      </c>
      <c r="G471" s="45"/>
      <c r="H471" s="45"/>
      <c r="I471" s="45" t="str">
        <f t="shared" si="47"/>
        <v xml:space="preserve"> </v>
      </c>
      <c r="J471" s="74"/>
      <c r="K471" s="48" t="str">
        <f t="shared" si="42"/>
        <v>NA</v>
      </c>
      <c r="L471" s="45" t="str">
        <f t="shared" si="43"/>
        <v>NA</v>
      </c>
      <c r="M471" s="85"/>
    </row>
    <row r="472" spans="1:13" x14ac:dyDescent="0.25">
      <c r="A472" s="48"/>
      <c r="B472" s="49"/>
      <c r="C472" s="75" t="str">
        <f t="shared" si="44"/>
        <v xml:space="preserve"> </v>
      </c>
      <c r="D472" s="58"/>
      <c r="E472" s="49" t="str">
        <f t="shared" si="45"/>
        <v xml:space="preserve"> </v>
      </c>
      <c r="F472" s="45" t="str">
        <f t="shared" si="46"/>
        <v xml:space="preserve"> </v>
      </c>
      <c r="G472" s="45"/>
      <c r="H472" s="45"/>
      <c r="I472" s="45" t="str">
        <f t="shared" si="47"/>
        <v xml:space="preserve"> </v>
      </c>
      <c r="J472" s="74"/>
      <c r="K472" s="48" t="str">
        <f t="shared" si="42"/>
        <v>NA</v>
      </c>
      <c r="L472" s="45" t="str">
        <f t="shared" si="43"/>
        <v>NA</v>
      </c>
      <c r="M472" s="85"/>
    </row>
    <row r="473" spans="1:13" x14ac:dyDescent="0.25">
      <c r="A473" s="48"/>
      <c r="B473" s="49"/>
      <c r="C473" s="75" t="str">
        <f t="shared" si="44"/>
        <v xml:space="preserve"> </v>
      </c>
      <c r="D473" s="58"/>
      <c r="E473" s="49" t="str">
        <f t="shared" si="45"/>
        <v xml:space="preserve"> </v>
      </c>
      <c r="F473" s="45" t="str">
        <f t="shared" si="46"/>
        <v xml:space="preserve"> </v>
      </c>
      <c r="G473" s="45"/>
      <c r="H473" s="45"/>
      <c r="I473" s="45" t="str">
        <f t="shared" si="47"/>
        <v xml:space="preserve"> </v>
      </c>
      <c r="J473" s="74"/>
      <c r="K473" s="48" t="str">
        <f t="shared" si="42"/>
        <v>NA</v>
      </c>
      <c r="L473" s="45" t="str">
        <f t="shared" si="43"/>
        <v>NA</v>
      </c>
      <c r="M473" s="85"/>
    </row>
    <row r="474" spans="1:13" x14ac:dyDescent="0.25">
      <c r="A474" s="48"/>
      <c r="B474" s="49"/>
      <c r="C474" s="75" t="str">
        <f t="shared" si="44"/>
        <v xml:space="preserve"> </v>
      </c>
      <c r="D474" s="58"/>
      <c r="E474" s="49" t="str">
        <f t="shared" si="45"/>
        <v xml:space="preserve"> </v>
      </c>
      <c r="F474" s="45" t="str">
        <f t="shared" si="46"/>
        <v xml:space="preserve"> </v>
      </c>
      <c r="G474" s="45"/>
      <c r="H474" s="45"/>
      <c r="I474" s="45" t="str">
        <f t="shared" si="47"/>
        <v xml:space="preserve"> </v>
      </c>
      <c r="J474" s="74"/>
      <c r="K474" s="48" t="str">
        <f t="shared" si="42"/>
        <v>NA</v>
      </c>
      <c r="L474" s="45" t="str">
        <f t="shared" si="43"/>
        <v>NA</v>
      </c>
      <c r="M474" s="85"/>
    </row>
    <row r="475" spans="1:13" x14ac:dyDescent="0.25">
      <c r="A475" s="48"/>
      <c r="B475" s="49"/>
      <c r="C475" s="75" t="str">
        <f t="shared" si="44"/>
        <v xml:space="preserve"> </v>
      </c>
      <c r="D475" s="58"/>
      <c r="E475" s="49" t="str">
        <f t="shared" si="45"/>
        <v xml:space="preserve"> </v>
      </c>
      <c r="F475" s="45" t="str">
        <f t="shared" si="46"/>
        <v xml:space="preserve"> </v>
      </c>
      <c r="G475" s="45"/>
      <c r="H475" s="45"/>
      <c r="I475" s="45" t="str">
        <f t="shared" si="47"/>
        <v xml:space="preserve"> </v>
      </c>
      <c r="J475" s="74"/>
      <c r="K475" s="48" t="str">
        <f t="shared" si="42"/>
        <v>NA</v>
      </c>
      <c r="L475" s="45" t="str">
        <f t="shared" si="43"/>
        <v>NA</v>
      </c>
      <c r="M475" s="85"/>
    </row>
    <row r="476" spans="1:13" x14ac:dyDescent="0.25">
      <c r="A476" s="48"/>
      <c r="B476" s="49"/>
      <c r="C476" s="75" t="str">
        <f t="shared" si="44"/>
        <v xml:space="preserve"> </v>
      </c>
      <c r="D476" s="58"/>
      <c r="E476" s="49" t="str">
        <f t="shared" si="45"/>
        <v xml:space="preserve"> </v>
      </c>
      <c r="F476" s="45" t="str">
        <f t="shared" si="46"/>
        <v xml:space="preserve"> </v>
      </c>
      <c r="G476" s="45"/>
      <c r="H476" s="45"/>
      <c r="I476" s="45" t="str">
        <f t="shared" si="47"/>
        <v xml:space="preserve"> </v>
      </c>
      <c r="J476" s="74"/>
      <c r="K476" s="48" t="str">
        <f t="shared" si="42"/>
        <v>NA</v>
      </c>
      <c r="L476" s="45" t="str">
        <f t="shared" si="43"/>
        <v>NA</v>
      </c>
      <c r="M476" s="85"/>
    </row>
    <row r="477" spans="1:13" x14ac:dyDescent="0.25">
      <c r="A477" s="48"/>
      <c r="B477" s="49"/>
      <c r="C477" s="75" t="str">
        <f t="shared" si="44"/>
        <v xml:space="preserve"> </v>
      </c>
      <c r="D477" s="58"/>
      <c r="E477" s="49" t="str">
        <f t="shared" si="45"/>
        <v xml:space="preserve"> </v>
      </c>
      <c r="F477" s="45" t="str">
        <f t="shared" si="46"/>
        <v xml:space="preserve"> </v>
      </c>
      <c r="G477" s="45"/>
      <c r="H477" s="45"/>
      <c r="I477" s="45" t="str">
        <f t="shared" si="47"/>
        <v xml:space="preserve"> </v>
      </c>
      <c r="J477" s="74"/>
      <c r="K477" s="48" t="str">
        <f t="shared" si="42"/>
        <v>NA</v>
      </c>
      <c r="L477" s="45" t="str">
        <f t="shared" si="43"/>
        <v>NA</v>
      </c>
      <c r="M477" s="85"/>
    </row>
    <row r="478" spans="1:13" x14ac:dyDescent="0.25">
      <c r="A478" s="48"/>
      <c r="B478" s="49"/>
      <c r="C478" s="75" t="str">
        <f t="shared" si="44"/>
        <v xml:space="preserve"> </v>
      </c>
      <c r="D478" s="58"/>
      <c r="E478" s="49" t="str">
        <f t="shared" si="45"/>
        <v xml:space="preserve"> </v>
      </c>
      <c r="F478" s="45" t="str">
        <f t="shared" si="46"/>
        <v xml:space="preserve"> </v>
      </c>
      <c r="G478" s="45"/>
      <c r="H478" s="45"/>
      <c r="I478" s="45" t="str">
        <f t="shared" si="47"/>
        <v xml:space="preserve"> </v>
      </c>
      <c r="J478" s="74"/>
      <c r="K478" s="48" t="str">
        <f t="shared" si="42"/>
        <v>NA</v>
      </c>
      <c r="L478" s="45" t="str">
        <f t="shared" si="43"/>
        <v>NA</v>
      </c>
      <c r="M478" s="85"/>
    </row>
    <row r="479" spans="1:13" x14ac:dyDescent="0.25">
      <c r="A479" s="48"/>
      <c r="B479" s="49"/>
      <c r="C479" s="75" t="str">
        <f t="shared" si="44"/>
        <v xml:space="preserve"> </v>
      </c>
      <c r="D479" s="58"/>
      <c r="E479" s="49" t="str">
        <f t="shared" si="45"/>
        <v xml:space="preserve"> </v>
      </c>
      <c r="F479" s="45" t="str">
        <f t="shared" si="46"/>
        <v xml:space="preserve"> </v>
      </c>
      <c r="G479" s="45"/>
      <c r="H479" s="45"/>
      <c r="I479" s="45" t="str">
        <f t="shared" si="47"/>
        <v xml:space="preserve"> </v>
      </c>
      <c r="J479" s="74"/>
      <c r="K479" s="48" t="str">
        <f t="shared" si="42"/>
        <v>NA</v>
      </c>
      <c r="L479" s="45" t="str">
        <f t="shared" si="43"/>
        <v>NA</v>
      </c>
      <c r="M479" s="85"/>
    </row>
    <row r="480" spans="1:13" x14ac:dyDescent="0.25">
      <c r="A480" s="48"/>
      <c r="B480" s="49"/>
      <c r="C480" s="75" t="str">
        <f t="shared" si="44"/>
        <v xml:space="preserve"> </v>
      </c>
      <c r="D480" s="58"/>
      <c r="E480" s="49" t="str">
        <f t="shared" si="45"/>
        <v xml:space="preserve"> </v>
      </c>
      <c r="F480" s="45" t="str">
        <f t="shared" si="46"/>
        <v xml:space="preserve"> </v>
      </c>
      <c r="G480" s="45"/>
      <c r="H480" s="45"/>
      <c r="I480" s="45" t="str">
        <f t="shared" si="47"/>
        <v xml:space="preserve"> </v>
      </c>
      <c r="J480" s="74"/>
      <c r="K480" s="48" t="str">
        <f t="shared" si="42"/>
        <v>NA</v>
      </c>
      <c r="L480" s="45" t="str">
        <f t="shared" si="43"/>
        <v>NA</v>
      </c>
      <c r="M480" s="85"/>
    </row>
    <row r="481" spans="1:13" x14ac:dyDescent="0.25">
      <c r="A481" s="48"/>
      <c r="B481" s="49"/>
      <c r="C481" s="75" t="str">
        <f t="shared" si="44"/>
        <v xml:space="preserve"> </v>
      </c>
      <c r="D481" s="58"/>
      <c r="E481" s="49" t="str">
        <f t="shared" si="45"/>
        <v xml:space="preserve"> </v>
      </c>
      <c r="F481" s="45" t="str">
        <f t="shared" si="46"/>
        <v xml:space="preserve"> </v>
      </c>
      <c r="G481" s="45"/>
      <c r="H481" s="45"/>
      <c r="I481" s="45" t="str">
        <f t="shared" si="47"/>
        <v xml:space="preserve"> </v>
      </c>
      <c r="J481" s="74"/>
      <c r="K481" s="48" t="str">
        <f t="shared" si="42"/>
        <v>NA</v>
      </c>
      <c r="L481" s="45" t="str">
        <f t="shared" si="43"/>
        <v>NA</v>
      </c>
      <c r="M481" s="85"/>
    </row>
    <row r="482" spans="1:13" x14ac:dyDescent="0.25">
      <c r="A482" s="48"/>
      <c r="B482" s="49"/>
      <c r="C482" s="75" t="str">
        <f t="shared" si="44"/>
        <v xml:space="preserve"> </v>
      </c>
      <c r="D482" s="58"/>
      <c r="E482" s="49" t="str">
        <f t="shared" si="45"/>
        <v xml:space="preserve"> </v>
      </c>
      <c r="F482" s="45" t="str">
        <f t="shared" si="46"/>
        <v xml:space="preserve"> </v>
      </c>
      <c r="G482" s="45"/>
      <c r="H482" s="45"/>
      <c r="I482" s="45" t="str">
        <f t="shared" si="47"/>
        <v xml:space="preserve"> </v>
      </c>
      <c r="J482" s="74"/>
      <c r="K482" s="48" t="str">
        <f t="shared" si="42"/>
        <v>NA</v>
      </c>
      <c r="L482" s="45" t="str">
        <f t="shared" si="43"/>
        <v>NA</v>
      </c>
      <c r="M482" s="85"/>
    </row>
    <row r="483" spans="1:13" x14ac:dyDescent="0.25">
      <c r="A483" s="48"/>
      <c r="B483" s="49"/>
      <c r="C483" s="75" t="str">
        <f t="shared" si="44"/>
        <v xml:space="preserve"> </v>
      </c>
      <c r="D483" s="58"/>
      <c r="E483" s="49" t="str">
        <f t="shared" si="45"/>
        <v xml:space="preserve"> </v>
      </c>
      <c r="F483" s="45" t="str">
        <f t="shared" si="46"/>
        <v xml:space="preserve"> </v>
      </c>
      <c r="G483" s="45"/>
      <c r="H483" s="45"/>
      <c r="I483" s="45" t="str">
        <f t="shared" si="47"/>
        <v xml:space="preserve"> </v>
      </c>
      <c r="J483" s="74"/>
      <c r="K483" s="48" t="str">
        <f t="shared" si="42"/>
        <v>NA</v>
      </c>
      <c r="L483" s="45" t="str">
        <f t="shared" si="43"/>
        <v>NA</v>
      </c>
      <c r="M483" s="85"/>
    </row>
    <row r="484" spans="1:13" x14ac:dyDescent="0.25">
      <c r="A484" s="48"/>
      <c r="B484" s="49"/>
      <c r="C484" s="75" t="str">
        <f t="shared" si="44"/>
        <v xml:space="preserve"> </v>
      </c>
      <c r="D484" s="58"/>
      <c r="E484" s="49" t="str">
        <f t="shared" si="45"/>
        <v xml:space="preserve"> </v>
      </c>
      <c r="F484" s="45" t="str">
        <f t="shared" si="46"/>
        <v xml:space="preserve"> </v>
      </c>
      <c r="G484" s="45"/>
      <c r="H484" s="45"/>
      <c r="I484" s="45" t="str">
        <f t="shared" si="47"/>
        <v xml:space="preserve"> </v>
      </c>
      <c r="J484" s="74"/>
      <c r="K484" s="48" t="str">
        <f t="shared" si="42"/>
        <v>NA</v>
      </c>
      <c r="L484" s="45" t="str">
        <f t="shared" si="43"/>
        <v>NA</v>
      </c>
      <c r="M484" s="85"/>
    </row>
    <row r="485" spans="1:13" x14ac:dyDescent="0.25">
      <c r="A485" s="48"/>
      <c r="B485" s="49"/>
      <c r="C485" s="75" t="str">
        <f t="shared" si="44"/>
        <v xml:space="preserve"> </v>
      </c>
      <c r="D485" s="58"/>
      <c r="E485" s="49" t="str">
        <f t="shared" si="45"/>
        <v xml:space="preserve"> </v>
      </c>
      <c r="F485" s="45" t="str">
        <f t="shared" si="46"/>
        <v xml:space="preserve"> </v>
      </c>
      <c r="G485" s="45"/>
      <c r="H485" s="45"/>
      <c r="I485" s="45" t="str">
        <f t="shared" si="47"/>
        <v xml:space="preserve"> </v>
      </c>
      <c r="J485" s="74"/>
      <c r="K485" s="48" t="str">
        <f t="shared" si="42"/>
        <v>NA</v>
      </c>
      <c r="L485" s="45" t="str">
        <f t="shared" si="43"/>
        <v>NA</v>
      </c>
      <c r="M485" s="85"/>
    </row>
    <row r="486" spans="1:13" x14ac:dyDescent="0.25">
      <c r="A486" s="48"/>
      <c r="B486" s="49"/>
      <c r="C486" s="75" t="str">
        <f t="shared" si="44"/>
        <v xml:space="preserve"> </v>
      </c>
      <c r="D486" s="58"/>
      <c r="E486" s="49" t="str">
        <f t="shared" si="45"/>
        <v xml:space="preserve"> </v>
      </c>
      <c r="F486" s="45" t="str">
        <f t="shared" si="46"/>
        <v xml:space="preserve"> </v>
      </c>
      <c r="G486" s="45"/>
      <c r="H486" s="45"/>
      <c r="I486" s="45" t="str">
        <f t="shared" si="47"/>
        <v xml:space="preserve"> </v>
      </c>
      <c r="J486" s="74"/>
      <c r="K486" s="48" t="str">
        <f t="shared" si="42"/>
        <v>NA</v>
      </c>
      <c r="L486" s="45" t="str">
        <f t="shared" si="43"/>
        <v>NA</v>
      </c>
      <c r="M486" s="85"/>
    </row>
    <row r="487" spans="1:13" x14ac:dyDescent="0.25">
      <c r="A487" s="48"/>
      <c r="B487" s="49"/>
      <c r="C487" s="75" t="str">
        <f t="shared" si="44"/>
        <v xml:space="preserve"> </v>
      </c>
      <c r="D487" s="58"/>
      <c r="E487" s="49" t="str">
        <f t="shared" si="45"/>
        <v xml:space="preserve"> </v>
      </c>
      <c r="F487" s="45" t="str">
        <f t="shared" si="46"/>
        <v xml:space="preserve"> </v>
      </c>
      <c r="G487" s="45"/>
      <c r="H487" s="45"/>
      <c r="I487" s="45" t="str">
        <f t="shared" si="47"/>
        <v xml:space="preserve"> </v>
      </c>
      <c r="J487" s="74"/>
      <c r="K487" s="48" t="str">
        <f t="shared" si="42"/>
        <v>NA</v>
      </c>
      <c r="L487" s="45" t="str">
        <f t="shared" si="43"/>
        <v>NA</v>
      </c>
      <c r="M487" s="85"/>
    </row>
    <row r="488" spans="1:13" x14ac:dyDescent="0.25">
      <c r="A488" s="48"/>
      <c r="B488" s="49"/>
      <c r="C488" s="75" t="str">
        <f t="shared" si="44"/>
        <v xml:space="preserve"> </v>
      </c>
      <c r="D488" s="58"/>
      <c r="E488" s="49" t="str">
        <f t="shared" si="45"/>
        <v xml:space="preserve"> </v>
      </c>
      <c r="F488" s="45" t="str">
        <f t="shared" si="46"/>
        <v xml:space="preserve"> </v>
      </c>
      <c r="G488" s="45"/>
      <c r="H488" s="45"/>
      <c r="I488" s="45" t="str">
        <f t="shared" si="47"/>
        <v xml:space="preserve"> </v>
      </c>
      <c r="J488" s="74"/>
      <c r="K488" s="48" t="str">
        <f t="shared" si="42"/>
        <v>NA</v>
      </c>
      <c r="L488" s="45" t="str">
        <f t="shared" si="43"/>
        <v>NA</v>
      </c>
      <c r="M488" s="85"/>
    </row>
    <row r="489" spans="1:13" x14ac:dyDescent="0.25">
      <c r="A489" s="48"/>
      <c r="B489" s="49"/>
      <c r="C489" s="75" t="str">
        <f t="shared" si="44"/>
        <v xml:space="preserve"> </v>
      </c>
      <c r="D489" s="58"/>
      <c r="E489" s="49" t="str">
        <f t="shared" si="45"/>
        <v xml:space="preserve"> </v>
      </c>
      <c r="F489" s="45" t="str">
        <f t="shared" si="46"/>
        <v xml:space="preserve"> </v>
      </c>
      <c r="G489" s="45"/>
      <c r="H489" s="45"/>
      <c r="I489" s="45" t="str">
        <f t="shared" si="47"/>
        <v xml:space="preserve"> </v>
      </c>
      <c r="J489" s="74"/>
      <c r="K489" s="48" t="str">
        <f t="shared" si="42"/>
        <v>NA</v>
      </c>
      <c r="L489" s="45" t="str">
        <f t="shared" si="43"/>
        <v>NA</v>
      </c>
      <c r="M489" s="85"/>
    </row>
    <row r="490" spans="1:13" x14ac:dyDescent="0.25">
      <c r="A490" s="48"/>
      <c r="B490" s="49"/>
      <c r="C490" s="75" t="str">
        <f t="shared" si="44"/>
        <v xml:space="preserve"> </v>
      </c>
      <c r="D490" s="58"/>
      <c r="E490" s="49" t="str">
        <f t="shared" si="45"/>
        <v xml:space="preserve"> </v>
      </c>
      <c r="F490" s="45" t="str">
        <f t="shared" si="46"/>
        <v xml:space="preserve"> </v>
      </c>
      <c r="G490" s="45"/>
      <c r="H490" s="45"/>
      <c r="I490" s="45" t="str">
        <f t="shared" si="47"/>
        <v xml:space="preserve"> </v>
      </c>
      <c r="J490" s="74"/>
      <c r="K490" s="48" t="str">
        <f t="shared" si="42"/>
        <v>NA</v>
      </c>
      <c r="L490" s="45" t="str">
        <f t="shared" si="43"/>
        <v>NA</v>
      </c>
      <c r="M490" s="85"/>
    </row>
    <row r="491" spans="1:13" x14ac:dyDescent="0.25">
      <c r="A491" s="48"/>
      <c r="B491" s="49"/>
      <c r="C491" s="75" t="str">
        <f t="shared" si="44"/>
        <v xml:space="preserve"> </v>
      </c>
      <c r="D491" s="58"/>
      <c r="E491" s="49" t="str">
        <f t="shared" si="45"/>
        <v xml:space="preserve"> </v>
      </c>
      <c r="F491" s="45" t="str">
        <f t="shared" si="46"/>
        <v xml:space="preserve"> </v>
      </c>
      <c r="G491" s="45"/>
      <c r="H491" s="45"/>
      <c r="I491" s="45" t="str">
        <f t="shared" si="47"/>
        <v xml:space="preserve"> </v>
      </c>
      <c r="J491" s="74"/>
      <c r="K491" s="48" t="str">
        <f t="shared" si="42"/>
        <v>NA</v>
      </c>
      <c r="L491" s="45" t="str">
        <f t="shared" si="43"/>
        <v>NA</v>
      </c>
      <c r="M491" s="85"/>
    </row>
    <row r="492" spans="1:13" x14ac:dyDescent="0.25">
      <c r="A492" s="48"/>
      <c r="B492" s="49"/>
      <c r="C492" s="75" t="str">
        <f t="shared" si="44"/>
        <v xml:space="preserve"> </v>
      </c>
      <c r="D492" s="58"/>
      <c r="E492" s="49" t="str">
        <f t="shared" si="45"/>
        <v xml:space="preserve"> </v>
      </c>
      <c r="F492" s="45" t="str">
        <f t="shared" si="46"/>
        <v xml:space="preserve"> </v>
      </c>
      <c r="G492" s="45"/>
      <c r="H492" s="45"/>
      <c r="I492" s="45" t="str">
        <f t="shared" si="47"/>
        <v xml:space="preserve"> </v>
      </c>
      <c r="J492" s="74"/>
      <c r="K492" s="48" t="str">
        <f t="shared" si="42"/>
        <v>NA</v>
      </c>
      <c r="L492" s="45" t="str">
        <f t="shared" si="43"/>
        <v>NA</v>
      </c>
      <c r="M492" s="85"/>
    </row>
    <row r="493" spans="1:13" x14ac:dyDescent="0.25">
      <c r="A493" s="48"/>
      <c r="B493" s="49"/>
      <c r="C493" s="75" t="str">
        <f t="shared" si="44"/>
        <v xml:space="preserve"> </v>
      </c>
      <c r="D493" s="58"/>
      <c r="E493" s="49" t="str">
        <f t="shared" si="45"/>
        <v xml:space="preserve"> </v>
      </c>
      <c r="F493" s="45" t="str">
        <f t="shared" si="46"/>
        <v xml:space="preserve"> </v>
      </c>
      <c r="G493" s="45"/>
      <c r="H493" s="45"/>
      <c r="I493" s="45" t="str">
        <f t="shared" si="47"/>
        <v xml:space="preserve"> </v>
      </c>
      <c r="J493" s="74"/>
      <c r="K493" s="48" t="str">
        <f t="shared" si="42"/>
        <v>NA</v>
      </c>
      <c r="L493" s="45" t="str">
        <f t="shared" si="43"/>
        <v>NA</v>
      </c>
      <c r="M493" s="85"/>
    </row>
    <row r="494" spans="1:13" x14ac:dyDescent="0.25">
      <c r="A494" s="48"/>
      <c r="B494" s="49"/>
      <c r="C494" s="75" t="str">
        <f t="shared" si="44"/>
        <v xml:space="preserve"> </v>
      </c>
      <c r="D494" s="58"/>
      <c r="E494" s="49" t="str">
        <f t="shared" si="45"/>
        <v xml:space="preserve"> </v>
      </c>
      <c r="F494" s="45" t="str">
        <f t="shared" si="46"/>
        <v xml:space="preserve"> </v>
      </c>
      <c r="G494" s="45"/>
      <c r="H494" s="45"/>
      <c r="I494" s="45" t="str">
        <f t="shared" si="47"/>
        <v xml:space="preserve"> </v>
      </c>
      <c r="J494" s="74"/>
      <c r="K494" s="48" t="str">
        <f t="shared" si="42"/>
        <v>NA</v>
      </c>
      <c r="L494" s="45" t="str">
        <f t="shared" si="43"/>
        <v>NA</v>
      </c>
      <c r="M494" s="85"/>
    </row>
    <row r="495" spans="1:13" x14ac:dyDescent="0.25">
      <c r="A495" s="48"/>
      <c r="B495" s="49"/>
      <c r="C495" s="75" t="str">
        <f t="shared" si="44"/>
        <v xml:space="preserve"> </v>
      </c>
      <c r="D495" s="58"/>
      <c r="E495" s="49" t="str">
        <f t="shared" si="45"/>
        <v xml:space="preserve"> </v>
      </c>
      <c r="F495" s="45" t="str">
        <f t="shared" si="46"/>
        <v xml:space="preserve"> </v>
      </c>
      <c r="G495" s="45"/>
      <c r="H495" s="45"/>
      <c r="I495" s="45" t="str">
        <f t="shared" si="47"/>
        <v xml:space="preserve"> </v>
      </c>
      <c r="J495" s="74"/>
      <c r="K495" s="48" t="str">
        <f t="shared" si="42"/>
        <v>NA</v>
      </c>
      <c r="L495" s="45" t="str">
        <f t="shared" si="43"/>
        <v>NA</v>
      </c>
      <c r="M495" s="85"/>
    </row>
    <row r="496" spans="1:13" x14ac:dyDescent="0.25">
      <c r="A496" s="48"/>
      <c r="B496" s="49"/>
      <c r="C496" s="75" t="str">
        <f t="shared" si="44"/>
        <v xml:space="preserve"> </v>
      </c>
      <c r="D496" s="58"/>
      <c r="E496" s="49" t="str">
        <f t="shared" si="45"/>
        <v xml:space="preserve"> </v>
      </c>
      <c r="F496" s="45" t="str">
        <f t="shared" si="46"/>
        <v xml:space="preserve"> </v>
      </c>
      <c r="G496" s="45"/>
      <c r="H496" s="45"/>
      <c r="I496" s="45" t="str">
        <f t="shared" si="47"/>
        <v xml:space="preserve"> </v>
      </c>
      <c r="J496" s="74"/>
      <c r="K496" s="48" t="str">
        <f t="shared" si="42"/>
        <v>NA</v>
      </c>
      <c r="L496" s="45" t="str">
        <f t="shared" si="43"/>
        <v>NA</v>
      </c>
      <c r="M496" s="85"/>
    </row>
    <row r="497" spans="1:13" x14ac:dyDescent="0.25">
      <c r="A497" s="48"/>
      <c r="B497" s="49"/>
      <c r="C497" s="75" t="str">
        <f t="shared" si="44"/>
        <v xml:space="preserve"> </v>
      </c>
      <c r="D497" s="58"/>
      <c r="E497" s="49" t="str">
        <f t="shared" si="45"/>
        <v xml:space="preserve"> </v>
      </c>
      <c r="F497" s="45" t="str">
        <f t="shared" si="46"/>
        <v xml:space="preserve"> </v>
      </c>
      <c r="G497" s="45"/>
      <c r="H497" s="45"/>
      <c r="I497" s="45" t="str">
        <f t="shared" si="47"/>
        <v xml:space="preserve"> </v>
      </c>
      <c r="J497" s="74"/>
      <c r="K497" s="48" t="str">
        <f t="shared" si="42"/>
        <v>NA</v>
      </c>
      <c r="L497" s="45" t="str">
        <f t="shared" si="43"/>
        <v>NA</v>
      </c>
      <c r="M497" s="85"/>
    </row>
    <row r="498" spans="1:13" x14ac:dyDescent="0.25">
      <c r="A498" s="48"/>
      <c r="B498" s="49"/>
      <c r="C498" s="75" t="str">
        <f t="shared" si="44"/>
        <v xml:space="preserve"> </v>
      </c>
      <c r="D498" s="58"/>
      <c r="E498" s="49" t="str">
        <f t="shared" si="45"/>
        <v xml:space="preserve"> </v>
      </c>
      <c r="F498" s="45" t="str">
        <f t="shared" si="46"/>
        <v xml:space="preserve"> </v>
      </c>
      <c r="G498" s="45"/>
      <c r="H498" s="45"/>
      <c r="I498" s="45" t="str">
        <f t="shared" si="47"/>
        <v xml:space="preserve"> </v>
      </c>
      <c r="J498" s="74"/>
      <c r="K498" s="48" t="str">
        <f t="shared" si="42"/>
        <v>NA</v>
      </c>
      <c r="L498" s="45" t="str">
        <f t="shared" si="43"/>
        <v>NA</v>
      </c>
      <c r="M498" s="85"/>
    </row>
    <row r="499" spans="1:13" x14ac:dyDescent="0.25">
      <c r="A499" s="48"/>
      <c r="B499" s="49"/>
      <c r="C499" s="75" t="str">
        <f t="shared" si="44"/>
        <v xml:space="preserve"> </v>
      </c>
      <c r="D499" s="58"/>
      <c r="E499" s="49" t="str">
        <f t="shared" si="45"/>
        <v xml:space="preserve"> </v>
      </c>
      <c r="F499" s="45" t="str">
        <f t="shared" si="46"/>
        <v xml:space="preserve"> </v>
      </c>
      <c r="G499" s="45"/>
      <c r="H499" s="45"/>
      <c r="I499" s="45" t="str">
        <f t="shared" si="47"/>
        <v xml:space="preserve"> </v>
      </c>
      <c r="J499" s="74"/>
      <c r="K499" s="48" t="str">
        <f t="shared" si="42"/>
        <v>NA</v>
      </c>
      <c r="L499" s="45" t="str">
        <f t="shared" si="43"/>
        <v>NA</v>
      </c>
      <c r="M499" s="85"/>
    </row>
    <row r="500" spans="1:13" x14ac:dyDescent="0.25">
      <c r="A500" s="48"/>
      <c r="B500" s="49"/>
      <c r="C500" s="75" t="str">
        <f t="shared" si="44"/>
        <v xml:space="preserve"> </v>
      </c>
      <c r="D500" s="58"/>
      <c r="E500" s="49" t="str">
        <f t="shared" si="45"/>
        <v xml:space="preserve"> </v>
      </c>
      <c r="F500" s="45" t="str">
        <f t="shared" si="46"/>
        <v xml:space="preserve"> </v>
      </c>
      <c r="G500" s="45"/>
      <c r="H500" s="45"/>
      <c r="I500" s="45" t="str">
        <f t="shared" si="47"/>
        <v xml:space="preserve"> </v>
      </c>
      <c r="J500" s="74"/>
      <c r="K500" s="48" t="str">
        <f t="shared" si="42"/>
        <v>NA</v>
      </c>
      <c r="L500" s="45" t="str">
        <f t="shared" si="43"/>
        <v>NA</v>
      </c>
      <c r="M500" s="85"/>
    </row>
    <row r="501" spans="1:13" x14ac:dyDescent="0.25">
      <c r="A501" s="48"/>
      <c r="B501" s="49"/>
      <c r="C501" s="75" t="str">
        <f t="shared" si="44"/>
        <v xml:space="preserve"> </v>
      </c>
      <c r="D501" s="58"/>
      <c r="E501" s="49" t="str">
        <f t="shared" si="45"/>
        <v xml:space="preserve"> </v>
      </c>
      <c r="F501" s="45" t="str">
        <f t="shared" si="46"/>
        <v xml:space="preserve"> </v>
      </c>
      <c r="G501" s="45"/>
      <c r="H501" s="45"/>
      <c r="I501" s="45" t="str">
        <f t="shared" si="47"/>
        <v xml:space="preserve"> </v>
      </c>
      <c r="J501" s="74"/>
      <c r="K501" s="48" t="str">
        <f t="shared" si="42"/>
        <v>NA</v>
      </c>
      <c r="L501" s="45" t="str">
        <f t="shared" si="43"/>
        <v>NA</v>
      </c>
      <c r="M501" s="85"/>
    </row>
    <row r="502" spans="1:13" x14ac:dyDescent="0.25">
      <c r="A502" s="48"/>
      <c r="B502" s="49"/>
      <c r="C502" s="75" t="str">
        <f t="shared" si="44"/>
        <v xml:space="preserve"> </v>
      </c>
      <c r="D502" s="58"/>
      <c r="E502" s="49" t="str">
        <f t="shared" si="45"/>
        <v xml:space="preserve"> </v>
      </c>
      <c r="F502" s="45" t="str">
        <f t="shared" si="46"/>
        <v xml:space="preserve"> </v>
      </c>
      <c r="G502" s="45"/>
      <c r="H502" s="45"/>
      <c r="I502" s="45" t="str">
        <f t="shared" si="47"/>
        <v xml:space="preserve"> </v>
      </c>
      <c r="J502" s="74"/>
      <c r="K502" s="48" t="str">
        <f t="shared" si="42"/>
        <v>NA</v>
      </c>
      <c r="L502" s="45" t="str">
        <f t="shared" si="43"/>
        <v>NA</v>
      </c>
      <c r="M502" s="85"/>
    </row>
    <row r="503" spans="1:13" x14ac:dyDescent="0.25">
      <c r="A503" s="48"/>
      <c r="B503" s="49"/>
      <c r="C503" s="75" t="str">
        <f t="shared" si="44"/>
        <v xml:space="preserve"> </v>
      </c>
      <c r="D503" s="58"/>
      <c r="E503" s="49" t="str">
        <f t="shared" si="45"/>
        <v xml:space="preserve"> </v>
      </c>
      <c r="F503" s="45" t="str">
        <f t="shared" si="46"/>
        <v xml:space="preserve"> </v>
      </c>
      <c r="G503" s="45"/>
      <c r="H503" s="45"/>
      <c r="I503" s="45" t="str">
        <f t="shared" si="47"/>
        <v xml:space="preserve"> </v>
      </c>
      <c r="J503" s="74"/>
      <c r="K503" s="48" t="str">
        <f t="shared" si="42"/>
        <v>NA</v>
      </c>
      <c r="L503" s="45" t="str">
        <f t="shared" si="43"/>
        <v>NA</v>
      </c>
      <c r="M503" s="85"/>
    </row>
    <row r="504" spans="1:13" x14ac:dyDescent="0.25">
      <c r="A504" s="48"/>
      <c r="B504" s="49"/>
      <c r="C504" s="75" t="str">
        <f t="shared" si="44"/>
        <v xml:space="preserve"> </v>
      </c>
      <c r="D504" s="58"/>
      <c r="E504" s="49" t="str">
        <f t="shared" si="45"/>
        <v xml:space="preserve"> </v>
      </c>
      <c r="F504" s="45" t="str">
        <f t="shared" si="46"/>
        <v xml:space="preserve"> </v>
      </c>
      <c r="G504" s="45"/>
      <c r="H504" s="45"/>
      <c r="I504" s="45" t="str">
        <f t="shared" si="47"/>
        <v xml:space="preserve"> </v>
      </c>
      <c r="J504" s="74"/>
      <c r="K504" s="48" t="str">
        <f t="shared" si="42"/>
        <v>NA</v>
      </c>
      <c r="L504" s="45" t="str">
        <f t="shared" si="43"/>
        <v>NA</v>
      </c>
      <c r="M504" s="85"/>
    </row>
    <row r="505" spans="1:13" x14ac:dyDescent="0.25">
      <c r="A505" s="48"/>
      <c r="B505" s="49"/>
      <c r="C505" s="75" t="str">
        <f t="shared" si="44"/>
        <v xml:space="preserve"> </v>
      </c>
      <c r="D505" s="58"/>
      <c r="E505" s="49" t="str">
        <f t="shared" si="45"/>
        <v xml:space="preserve"> </v>
      </c>
      <c r="F505" s="45" t="str">
        <f t="shared" si="46"/>
        <v xml:space="preserve"> </v>
      </c>
      <c r="G505" s="45"/>
      <c r="H505" s="45"/>
      <c r="I505" s="45" t="str">
        <f t="shared" si="47"/>
        <v xml:space="preserve"> </v>
      </c>
      <c r="J505" s="74"/>
      <c r="K505" s="48" t="str">
        <f t="shared" si="42"/>
        <v>NA</v>
      </c>
      <c r="L505" s="45" t="str">
        <f t="shared" si="43"/>
        <v>NA</v>
      </c>
      <c r="M505" s="85"/>
    </row>
    <row r="506" spans="1:13" x14ac:dyDescent="0.25">
      <c r="A506" s="48"/>
      <c r="B506" s="49"/>
      <c r="C506" s="75" t="str">
        <f t="shared" si="44"/>
        <v xml:space="preserve"> </v>
      </c>
      <c r="D506" s="58"/>
      <c r="E506" s="49" t="str">
        <f t="shared" si="45"/>
        <v xml:space="preserve"> </v>
      </c>
      <c r="F506" s="45" t="str">
        <f t="shared" si="46"/>
        <v xml:space="preserve"> </v>
      </c>
      <c r="G506" s="45"/>
      <c r="H506" s="45"/>
      <c r="I506" s="45" t="str">
        <f t="shared" si="47"/>
        <v xml:space="preserve"> </v>
      </c>
      <c r="J506" s="74"/>
      <c r="K506" s="48" t="str">
        <f t="shared" si="42"/>
        <v>NA</v>
      </c>
      <c r="L506" s="45" t="str">
        <f t="shared" si="43"/>
        <v>NA</v>
      </c>
      <c r="M506" s="85"/>
    </row>
    <row r="507" spans="1:13" x14ac:dyDescent="0.25">
      <c r="A507" s="48"/>
      <c r="B507" s="49"/>
      <c r="C507" s="75" t="str">
        <f t="shared" si="44"/>
        <v xml:space="preserve"> </v>
      </c>
      <c r="D507" s="58"/>
      <c r="E507" s="49" t="str">
        <f t="shared" si="45"/>
        <v xml:space="preserve"> </v>
      </c>
      <c r="F507" s="45" t="str">
        <f t="shared" si="46"/>
        <v xml:space="preserve"> </v>
      </c>
      <c r="G507" s="45"/>
      <c r="H507" s="45"/>
      <c r="I507" s="45" t="str">
        <f t="shared" si="47"/>
        <v xml:space="preserve"> </v>
      </c>
      <c r="J507" s="74"/>
      <c r="K507" s="48" t="str">
        <f t="shared" si="42"/>
        <v>NA</v>
      </c>
      <c r="L507" s="45" t="str">
        <f t="shared" si="43"/>
        <v>NA</v>
      </c>
      <c r="M507" s="85"/>
    </row>
    <row r="508" spans="1:13" x14ac:dyDescent="0.25">
      <c r="A508" s="48"/>
      <c r="B508" s="49"/>
      <c r="C508" s="75" t="str">
        <f t="shared" si="44"/>
        <v xml:space="preserve"> </v>
      </c>
      <c r="D508" s="58"/>
      <c r="E508" s="49" t="str">
        <f t="shared" si="45"/>
        <v xml:space="preserve"> </v>
      </c>
      <c r="F508" s="45" t="str">
        <f t="shared" si="46"/>
        <v xml:space="preserve"> </v>
      </c>
      <c r="G508" s="45"/>
      <c r="H508" s="45"/>
      <c r="I508" s="45" t="str">
        <f t="shared" si="47"/>
        <v xml:space="preserve"> </v>
      </c>
      <c r="J508" s="74"/>
      <c r="K508" s="48" t="str">
        <f t="shared" si="42"/>
        <v>NA</v>
      </c>
      <c r="L508" s="45" t="str">
        <f t="shared" si="43"/>
        <v>NA</v>
      </c>
      <c r="M508" s="85"/>
    </row>
    <row r="509" spans="1:13" x14ac:dyDescent="0.25">
      <c r="A509" s="48"/>
      <c r="B509" s="49"/>
      <c r="C509" s="75" t="str">
        <f t="shared" si="44"/>
        <v xml:space="preserve"> </v>
      </c>
      <c r="D509" s="58"/>
      <c r="E509" s="49" t="str">
        <f t="shared" si="45"/>
        <v xml:space="preserve"> </v>
      </c>
      <c r="F509" s="45" t="str">
        <f t="shared" si="46"/>
        <v xml:space="preserve"> </v>
      </c>
      <c r="G509" s="45"/>
      <c r="H509" s="45"/>
      <c r="I509" s="45" t="str">
        <f t="shared" si="47"/>
        <v xml:space="preserve"> </v>
      </c>
      <c r="J509" s="74"/>
      <c r="K509" s="48" t="str">
        <f t="shared" si="42"/>
        <v>NA</v>
      </c>
      <c r="L509" s="45" t="str">
        <f t="shared" si="43"/>
        <v>NA</v>
      </c>
      <c r="M509" s="85"/>
    </row>
    <row r="510" spans="1:13" x14ac:dyDescent="0.25">
      <c r="A510" s="48"/>
      <c r="B510" s="49"/>
      <c r="C510" s="75" t="str">
        <f t="shared" si="44"/>
        <v xml:space="preserve"> </v>
      </c>
      <c r="D510" s="58"/>
      <c r="E510" s="49" t="str">
        <f t="shared" si="45"/>
        <v xml:space="preserve"> </v>
      </c>
      <c r="F510" s="45" t="str">
        <f t="shared" si="46"/>
        <v xml:space="preserve"> </v>
      </c>
      <c r="G510" s="45"/>
      <c r="H510" s="45"/>
      <c r="I510" s="45" t="str">
        <f t="shared" si="47"/>
        <v xml:space="preserve"> </v>
      </c>
      <c r="J510" s="74"/>
      <c r="K510" s="48" t="str">
        <f t="shared" si="42"/>
        <v>NA</v>
      </c>
      <c r="L510" s="45" t="str">
        <f t="shared" si="43"/>
        <v>NA</v>
      </c>
      <c r="M510" s="85"/>
    </row>
    <row r="511" spans="1:13" x14ac:dyDescent="0.25">
      <c r="A511" s="48"/>
      <c r="B511" s="49"/>
      <c r="C511" s="75" t="str">
        <f t="shared" si="44"/>
        <v xml:space="preserve"> </v>
      </c>
      <c r="D511" s="58"/>
      <c r="E511" s="49" t="str">
        <f t="shared" si="45"/>
        <v xml:space="preserve"> </v>
      </c>
      <c r="F511" s="45" t="str">
        <f t="shared" si="46"/>
        <v xml:space="preserve"> </v>
      </c>
      <c r="G511" s="45"/>
      <c r="H511" s="45"/>
      <c r="I511" s="45" t="str">
        <f t="shared" si="47"/>
        <v xml:space="preserve"> </v>
      </c>
      <c r="J511" s="74"/>
      <c r="K511" s="48" t="str">
        <f t="shared" si="42"/>
        <v>NA</v>
      </c>
      <c r="L511" s="45" t="str">
        <f t="shared" si="43"/>
        <v>NA</v>
      </c>
      <c r="M511" s="85"/>
    </row>
    <row r="512" spans="1:13" x14ac:dyDescent="0.25">
      <c r="A512" s="48"/>
      <c r="B512" s="49"/>
      <c r="C512" s="75" t="str">
        <f t="shared" si="44"/>
        <v xml:space="preserve"> </v>
      </c>
      <c r="D512" s="58"/>
      <c r="E512" s="49" t="str">
        <f t="shared" si="45"/>
        <v xml:space="preserve"> </v>
      </c>
      <c r="F512" s="45" t="str">
        <f t="shared" si="46"/>
        <v xml:space="preserve"> </v>
      </c>
      <c r="G512" s="45"/>
      <c r="H512" s="45"/>
      <c r="I512" s="45" t="str">
        <f t="shared" si="47"/>
        <v xml:space="preserve"> </v>
      </c>
      <c r="J512" s="74"/>
      <c r="K512" s="48" t="str">
        <f t="shared" si="42"/>
        <v>NA</v>
      </c>
      <c r="L512" s="45" t="str">
        <f t="shared" si="43"/>
        <v>NA</v>
      </c>
      <c r="M512" s="85"/>
    </row>
    <row r="513" spans="1:13" x14ac:dyDescent="0.25">
      <c r="A513" s="48"/>
      <c r="B513" s="49"/>
      <c r="C513" s="75" t="str">
        <f t="shared" si="44"/>
        <v xml:space="preserve"> </v>
      </c>
      <c r="D513" s="58"/>
      <c r="E513" s="49" t="str">
        <f t="shared" si="45"/>
        <v xml:space="preserve"> </v>
      </c>
      <c r="F513" s="45" t="str">
        <f t="shared" si="46"/>
        <v xml:space="preserve"> </v>
      </c>
      <c r="G513" s="45"/>
      <c r="H513" s="45"/>
      <c r="I513" s="45" t="str">
        <f t="shared" si="47"/>
        <v xml:space="preserve"> </v>
      </c>
      <c r="J513" s="74"/>
      <c r="K513" s="48" t="str">
        <f t="shared" si="42"/>
        <v>NA</v>
      </c>
      <c r="L513" s="45" t="str">
        <f t="shared" si="43"/>
        <v>NA</v>
      </c>
      <c r="M513" s="85"/>
    </row>
    <row r="514" spans="1:13" x14ac:dyDescent="0.25">
      <c r="A514" s="48"/>
      <c r="B514" s="49"/>
      <c r="C514" s="75" t="str">
        <f t="shared" si="44"/>
        <v xml:space="preserve"> </v>
      </c>
      <c r="D514" s="58"/>
      <c r="E514" s="49" t="str">
        <f t="shared" si="45"/>
        <v xml:space="preserve"> </v>
      </c>
      <c r="F514" s="45" t="str">
        <f t="shared" si="46"/>
        <v xml:space="preserve"> </v>
      </c>
      <c r="G514" s="45"/>
      <c r="H514" s="45"/>
      <c r="I514" s="45" t="str">
        <f t="shared" si="47"/>
        <v xml:space="preserve"> </v>
      </c>
      <c r="J514" s="74"/>
      <c r="K514" s="48" t="str">
        <f t="shared" si="42"/>
        <v>NA</v>
      </c>
      <c r="L514" s="45" t="str">
        <f t="shared" si="43"/>
        <v>NA</v>
      </c>
      <c r="M514" s="85"/>
    </row>
    <row r="515" spans="1:13" x14ac:dyDescent="0.25">
      <c r="A515" s="48"/>
      <c r="B515" s="49"/>
      <c r="C515" s="75" t="str">
        <f t="shared" si="44"/>
        <v xml:space="preserve"> </v>
      </c>
      <c r="D515" s="58"/>
      <c r="E515" s="49" t="str">
        <f t="shared" si="45"/>
        <v xml:space="preserve"> </v>
      </c>
      <c r="F515" s="45" t="str">
        <f t="shared" si="46"/>
        <v xml:space="preserve"> </v>
      </c>
      <c r="G515" s="45"/>
      <c r="H515" s="45"/>
      <c r="I515" s="45" t="str">
        <f t="shared" si="47"/>
        <v xml:space="preserve"> </v>
      </c>
      <c r="J515" s="74"/>
      <c r="K515" s="48" t="str">
        <f t="shared" si="42"/>
        <v>NA</v>
      </c>
      <c r="L515" s="45" t="str">
        <f t="shared" si="43"/>
        <v>NA</v>
      </c>
      <c r="M515" s="85"/>
    </row>
    <row r="516" spans="1:13" x14ac:dyDescent="0.25">
      <c r="A516" s="48"/>
      <c r="B516" s="49"/>
      <c r="C516" s="75" t="str">
        <f t="shared" si="44"/>
        <v xml:space="preserve"> </v>
      </c>
      <c r="D516" s="58"/>
      <c r="E516" s="49" t="str">
        <f t="shared" si="45"/>
        <v xml:space="preserve"> </v>
      </c>
      <c r="F516" s="45" t="str">
        <f t="shared" si="46"/>
        <v xml:space="preserve"> </v>
      </c>
      <c r="G516" s="45"/>
      <c r="H516" s="45"/>
      <c r="I516" s="45" t="str">
        <f t="shared" si="47"/>
        <v xml:space="preserve"> </v>
      </c>
      <c r="J516" s="74"/>
      <c r="K516" s="48" t="str">
        <f t="shared" si="42"/>
        <v>NA</v>
      </c>
      <c r="L516" s="45" t="str">
        <f t="shared" si="43"/>
        <v>NA</v>
      </c>
      <c r="M516" s="85"/>
    </row>
    <row r="517" spans="1:13" x14ac:dyDescent="0.25">
      <c r="A517" s="48"/>
      <c r="B517" s="49"/>
      <c r="C517" s="75" t="str">
        <f t="shared" si="44"/>
        <v xml:space="preserve"> </v>
      </c>
      <c r="D517" s="58"/>
      <c r="E517" s="49" t="str">
        <f t="shared" si="45"/>
        <v xml:space="preserve"> </v>
      </c>
      <c r="F517" s="45" t="str">
        <f t="shared" si="46"/>
        <v xml:space="preserve"> </v>
      </c>
      <c r="G517" s="45"/>
      <c r="H517" s="45"/>
      <c r="I517" s="45" t="str">
        <f t="shared" si="47"/>
        <v xml:space="preserve"> </v>
      </c>
      <c r="J517" s="74"/>
      <c r="K517" s="48" t="str">
        <f t="shared" si="42"/>
        <v>NA</v>
      </c>
      <c r="L517" s="45" t="str">
        <f t="shared" si="43"/>
        <v>NA</v>
      </c>
      <c r="M517" s="85"/>
    </row>
    <row r="518" spans="1:13" x14ac:dyDescent="0.25">
      <c r="A518" s="48"/>
      <c r="B518" s="49"/>
      <c r="C518" s="75" t="str">
        <f t="shared" si="44"/>
        <v xml:space="preserve"> </v>
      </c>
      <c r="D518" s="58"/>
      <c r="E518" s="49" t="str">
        <f t="shared" si="45"/>
        <v xml:space="preserve"> </v>
      </c>
      <c r="F518" s="45" t="str">
        <f t="shared" si="46"/>
        <v xml:space="preserve"> </v>
      </c>
      <c r="G518" s="45"/>
      <c r="H518" s="45"/>
      <c r="I518" s="45" t="str">
        <f t="shared" si="47"/>
        <v xml:space="preserve"> </v>
      </c>
      <c r="J518" s="74"/>
      <c r="K518" s="48" t="str">
        <f t="shared" si="42"/>
        <v>NA</v>
      </c>
      <c r="L518" s="45" t="str">
        <f t="shared" si="43"/>
        <v>NA</v>
      </c>
      <c r="M518" s="85"/>
    </row>
    <row r="519" spans="1:13" x14ac:dyDescent="0.25">
      <c r="A519" s="48"/>
      <c r="B519" s="49"/>
      <c r="C519" s="75" t="str">
        <f t="shared" si="44"/>
        <v xml:space="preserve"> </v>
      </c>
      <c r="D519" s="58"/>
      <c r="E519" s="49" t="str">
        <f t="shared" si="45"/>
        <v xml:space="preserve"> </v>
      </c>
      <c r="F519" s="45" t="str">
        <f t="shared" si="46"/>
        <v xml:space="preserve"> </v>
      </c>
      <c r="G519" s="45"/>
      <c r="H519" s="45"/>
      <c r="I519" s="45" t="str">
        <f t="shared" si="47"/>
        <v xml:space="preserve"> </v>
      </c>
      <c r="J519" s="74"/>
      <c r="K519" s="48" t="str">
        <f t="shared" si="42"/>
        <v>NA</v>
      </c>
      <c r="L519" s="45" t="str">
        <f t="shared" si="43"/>
        <v>NA</v>
      </c>
      <c r="M519" s="85"/>
    </row>
    <row r="520" spans="1:13" x14ac:dyDescent="0.25">
      <c r="A520" s="48"/>
      <c r="B520" s="49"/>
      <c r="C520" s="75" t="str">
        <f t="shared" si="44"/>
        <v xml:space="preserve"> </v>
      </c>
      <c r="D520" s="58"/>
      <c r="E520" s="49" t="str">
        <f t="shared" si="45"/>
        <v xml:space="preserve"> </v>
      </c>
      <c r="F520" s="45" t="str">
        <f t="shared" si="46"/>
        <v xml:space="preserve"> </v>
      </c>
      <c r="G520" s="45"/>
      <c r="H520" s="45"/>
      <c r="I520" s="45" t="str">
        <f t="shared" si="47"/>
        <v xml:space="preserve"> </v>
      </c>
      <c r="J520" s="74"/>
      <c r="K520" s="48" t="str">
        <f t="shared" si="42"/>
        <v>NA</v>
      </c>
      <c r="L520" s="45" t="str">
        <f t="shared" si="43"/>
        <v>NA</v>
      </c>
      <c r="M520" s="85"/>
    </row>
    <row r="521" spans="1:13" x14ac:dyDescent="0.25">
      <c r="A521" s="48"/>
      <c r="B521" s="49"/>
      <c r="C521" s="75" t="str">
        <f t="shared" si="44"/>
        <v xml:space="preserve"> </v>
      </c>
      <c r="D521" s="58"/>
      <c r="E521" s="49" t="str">
        <f t="shared" si="45"/>
        <v xml:space="preserve"> </v>
      </c>
      <c r="F521" s="45" t="str">
        <f t="shared" si="46"/>
        <v xml:space="preserve"> </v>
      </c>
      <c r="G521" s="45"/>
      <c r="H521" s="45"/>
      <c r="I521" s="45" t="str">
        <f t="shared" si="47"/>
        <v xml:space="preserve"> </v>
      </c>
      <c r="J521" s="74"/>
      <c r="K521" s="48" t="str">
        <f t="shared" si="42"/>
        <v>NA</v>
      </c>
      <c r="L521" s="45" t="str">
        <f t="shared" si="43"/>
        <v>NA</v>
      </c>
      <c r="M521" s="85"/>
    </row>
    <row r="522" spans="1:13" x14ac:dyDescent="0.25">
      <c r="A522" s="48"/>
      <c r="B522" s="49"/>
      <c r="C522" s="75" t="str">
        <f t="shared" si="44"/>
        <v xml:space="preserve"> </v>
      </c>
      <c r="D522" s="58"/>
      <c r="E522" s="49" t="str">
        <f t="shared" si="45"/>
        <v xml:space="preserve"> </v>
      </c>
      <c r="F522" s="45" t="str">
        <f t="shared" si="46"/>
        <v xml:space="preserve"> </v>
      </c>
      <c r="G522" s="45"/>
      <c r="H522" s="45"/>
      <c r="I522" s="45" t="str">
        <f t="shared" si="47"/>
        <v xml:space="preserve"> </v>
      </c>
      <c r="J522" s="74"/>
      <c r="K522" s="48" t="str">
        <f t="shared" si="42"/>
        <v>NA</v>
      </c>
      <c r="L522" s="45" t="str">
        <f t="shared" si="43"/>
        <v>NA</v>
      </c>
      <c r="M522" s="85"/>
    </row>
    <row r="523" spans="1:13" x14ac:dyDescent="0.25">
      <c r="A523" s="48"/>
      <c r="B523" s="49"/>
      <c r="C523" s="75" t="str">
        <f t="shared" si="44"/>
        <v xml:space="preserve"> </v>
      </c>
      <c r="D523" s="58"/>
      <c r="E523" s="49" t="str">
        <f t="shared" si="45"/>
        <v xml:space="preserve"> </v>
      </c>
      <c r="F523" s="45" t="str">
        <f t="shared" si="46"/>
        <v xml:space="preserve"> </v>
      </c>
      <c r="G523" s="45"/>
      <c r="H523" s="45"/>
      <c r="I523" s="45" t="str">
        <f t="shared" si="47"/>
        <v xml:space="preserve"> </v>
      </c>
      <c r="J523" s="74"/>
      <c r="K523" s="48" t="str">
        <f t="shared" si="42"/>
        <v>NA</v>
      </c>
      <c r="L523" s="45" t="str">
        <f t="shared" si="43"/>
        <v>NA</v>
      </c>
      <c r="M523" s="85"/>
    </row>
    <row r="524" spans="1:13" x14ac:dyDescent="0.25">
      <c r="A524" s="48"/>
      <c r="B524" s="49"/>
      <c r="C524" s="75" t="str">
        <f t="shared" si="44"/>
        <v xml:space="preserve"> </v>
      </c>
      <c r="D524" s="58"/>
      <c r="E524" s="49" t="str">
        <f t="shared" si="45"/>
        <v xml:space="preserve"> </v>
      </c>
      <c r="F524" s="45" t="str">
        <f t="shared" si="46"/>
        <v xml:space="preserve"> </v>
      </c>
      <c r="G524" s="45"/>
      <c r="H524" s="45"/>
      <c r="I524" s="45" t="str">
        <f t="shared" si="47"/>
        <v xml:space="preserve"> </v>
      </c>
      <c r="J524" s="74"/>
      <c r="K524" s="48" t="str">
        <f t="shared" ref="K524:K587" si="48">IF(H524="","NA","A compléter")</f>
        <v>NA</v>
      </c>
      <c r="L524" s="45" t="str">
        <f t="shared" ref="L524:L587" si="49">IF(H524="","NA","A compléter")</f>
        <v>NA</v>
      </c>
      <c r="M524" s="85"/>
    </row>
    <row r="525" spans="1:13" x14ac:dyDescent="0.25">
      <c r="A525" s="48"/>
      <c r="B525" s="49"/>
      <c r="C525" s="75" t="str">
        <f t="shared" si="44"/>
        <v xml:space="preserve"> </v>
      </c>
      <c r="D525" s="58"/>
      <c r="E525" s="49" t="str">
        <f t="shared" si="45"/>
        <v xml:space="preserve"> </v>
      </c>
      <c r="F525" s="45" t="str">
        <f t="shared" si="46"/>
        <v xml:space="preserve"> </v>
      </c>
      <c r="G525" s="45"/>
      <c r="H525" s="45"/>
      <c r="I525" s="45" t="str">
        <f t="shared" si="47"/>
        <v xml:space="preserve"> </v>
      </c>
      <c r="J525" s="74"/>
      <c r="K525" s="48" t="str">
        <f t="shared" si="48"/>
        <v>NA</v>
      </c>
      <c r="L525" s="45" t="str">
        <f t="shared" si="49"/>
        <v>NA</v>
      </c>
      <c r="M525" s="85"/>
    </row>
    <row r="526" spans="1:13" x14ac:dyDescent="0.25">
      <c r="A526" s="48"/>
      <c r="B526" s="49"/>
      <c r="C526" s="75" t="str">
        <f t="shared" si="44"/>
        <v xml:space="preserve"> </v>
      </c>
      <c r="D526" s="58"/>
      <c r="E526" s="49" t="str">
        <f t="shared" si="45"/>
        <v xml:space="preserve"> </v>
      </c>
      <c r="F526" s="45" t="str">
        <f t="shared" si="46"/>
        <v xml:space="preserve"> </v>
      </c>
      <c r="G526" s="45"/>
      <c r="H526" s="45"/>
      <c r="I526" s="45" t="str">
        <f t="shared" si="47"/>
        <v xml:space="preserve"> </v>
      </c>
      <c r="J526" s="74"/>
      <c r="K526" s="48" t="str">
        <f t="shared" si="48"/>
        <v>NA</v>
      </c>
      <c r="L526" s="45" t="str">
        <f t="shared" si="49"/>
        <v>NA</v>
      </c>
      <c r="M526" s="85"/>
    </row>
    <row r="527" spans="1:13" x14ac:dyDescent="0.25">
      <c r="A527" s="48"/>
      <c r="B527" s="49"/>
      <c r="C527" s="75" t="str">
        <f t="shared" ref="C527:C590" si="50">IF(A527=""," ","A compléter")</f>
        <v xml:space="preserve"> </v>
      </c>
      <c r="D527" s="58"/>
      <c r="E527" s="49" t="str">
        <f t="shared" ref="E527:E590" si="51">IF(D527=""," ","A compléter")</f>
        <v xml:space="preserve"> </v>
      </c>
      <c r="F527" s="45" t="str">
        <f t="shared" ref="F527:F590" si="52">IF(D527=""," ","A compléter")</f>
        <v xml:space="preserve"> </v>
      </c>
      <c r="G527" s="45"/>
      <c r="H527" s="45"/>
      <c r="I527" s="45" t="str">
        <f t="shared" ref="I527:I590" si="53">IF(D527=""," ","A compléter")</f>
        <v xml:space="preserve"> </v>
      </c>
      <c r="J527" s="74"/>
      <c r="K527" s="48" t="str">
        <f t="shared" si="48"/>
        <v>NA</v>
      </c>
      <c r="L527" s="45" t="str">
        <f t="shared" si="49"/>
        <v>NA</v>
      </c>
      <c r="M527" s="85"/>
    </row>
    <row r="528" spans="1:13" x14ac:dyDescent="0.25">
      <c r="A528" s="48"/>
      <c r="B528" s="49"/>
      <c r="C528" s="75" t="str">
        <f t="shared" si="50"/>
        <v xml:space="preserve"> </v>
      </c>
      <c r="D528" s="58"/>
      <c r="E528" s="49" t="str">
        <f t="shared" si="51"/>
        <v xml:space="preserve"> </v>
      </c>
      <c r="F528" s="45" t="str">
        <f t="shared" si="52"/>
        <v xml:space="preserve"> </v>
      </c>
      <c r="G528" s="45"/>
      <c r="H528" s="45"/>
      <c r="I528" s="45" t="str">
        <f t="shared" si="53"/>
        <v xml:space="preserve"> </v>
      </c>
      <c r="J528" s="74"/>
      <c r="K528" s="48" t="str">
        <f t="shared" si="48"/>
        <v>NA</v>
      </c>
      <c r="L528" s="45" t="str">
        <f t="shared" si="49"/>
        <v>NA</v>
      </c>
      <c r="M528" s="85"/>
    </row>
    <row r="529" spans="1:13" x14ac:dyDescent="0.25">
      <c r="A529" s="48"/>
      <c r="B529" s="49"/>
      <c r="C529" s="75" t="str">
        <f t="shared" si="50"/>
        <v xml:space="preserve"> </v>
      </c>
      <c r="D529" s="58"/>
      <c r="E529" s="49" t="str">
        <f t="shared" si="51"/>
        <v xml:space="preserve"> </v>
      </c>
      <c r="F529" s="45" t="str">
        <f t="shared" si="52"/>
        <v xml:space="preserve"> </v>
      </c>
      <c r="G529" s="45"/>
      <c r="H529" s="45"/>
      <c r="I529" s="45" t="str">
        <f t="shared" si="53"/>
        <v xml:space="preserve"> </v>
      </c>
      <c r="J529" s="74"/>
      <c r="K529" s="48" t="str">
        <f t="shared" si="48"/>
        <v>NA</v>
      </c>
      <c r="L529" s="45" t="str">
        <f t="shared" si="49"/>
        <v>NA</v>
      </c>
      <c r="M529" s="85"/>
    </row>
    <row r="530" spans="1:13" x14ac:dyDescent="0.25">
      <c r="A530" s="48"/>
      <c r="B530" s="49"/>
      <c r="C530" s="75" t="str">
        <f t="shared" si="50"/>
        <v xml:space="preserve"> </v>
      </c>
      <c r="D530" s="58"/>
      <c r="E530" s="49" t="str">
        <f t="shared" si="51"/>
        <v xml:space="preserve"> </v>
      </c>
      <c r="F530" s="45" t="str">
        <f t="shared" si="52"/>
        <v xml:space="preserve"> </v>
      </c>
      <c r="G530" s="45"/>
      <c r="H530" s="45"/>
      <c r="I530" s="45" t="str">
        <f t="shared" si="53"/>
        <v xml:space="preserve"> </v>
      </c>
      <c r="J530" s="74"/>
      <c r="K530" s="48" t="str">
        <f t="shared" si="48"/>
        <v>NA</v>
      </c>
      <c r="L530" s="45" t="str">
        <f t="shared" si="49"/>
        <v>NA</v>
      </c>
      <c r="M530" s="85"/>
    </row>
    <row r="531" spans="1:13" x14ac:dyDescent="0.25">
      <c r="A531" s="48"/>
      <c r="B531" s="49"/>
      <c r="C531" s="75" t="str">
        <f t="shared" si="50"/>
        <v xml:space="preserve"> </v>
      </c>
      <c r="D531" s="58"/>
      <c r="E531" s="49" t="str">
        <f t="shared" si="51"/>
        <v xml:space="preserve"> </v>
      </c>
      <c r="F531" s="45" t="str">
        <f t="shared" si="52"/>
        <v xml:space="preserve"> </v>
      </c>
      <c r="G531" s="45"/>
      <c r="H531" s="45"/>
      <c r="I531" s="45" t="str">
        <f t="shared" si="53"/>
        <v xml:space="preserve"> </v>
      </c>
      <c r="J531" s="74"/>
      <c r="K531" s="48" t="str">
        <f t="shared" si="48"/>
        <v>NA</v>
      </c>
      <c r="L531" s="45" t="str">
        <f t="shared" si="49"/>
        <v>NA</v>
      </c>
      <c r="M531" s="85"/>
    </row>
    <row r="532" spans="1:13" x14ac:dyDescent="0.25">
      <c r="A532" s="48"/>
      <c r="B532" s="49"/>
      <c r="C532" s="75" t="str">
        <f t="shared" si="50"/>
        <v xml:space="preserve"> </v>
      </c>
      <c r="D532" s="58"/>
      <c r="E532" s="49" t="str">
        <f t="shared" si="51"/>
        <v xml:space="preserve"> </v>
      </c>
      <c r="F532" s="45" t="str">
        <f t="shared" si="52"/>
        <v xml:space="preserve"> </v>
      </c>
      <c r="G532" s="45"/>
      <c r="H532" s="45"/>
      <c r="I532" s="45" t="str">
        <f t="shared" si="53"/>
        <v xml:space="preserve"> </v>
      </c>
      <c r="J532" s="74"/>
      <c r="K532" s="48" t="str">
        <f t="shared" si="48"/>
        <v>NA</v>
      </c>
      <c r="L532" s="45" t="str">
        <f t="shared" si="49"/>
        <v>NA</v>
      </c>
      <c r="M532" s="85"/>
    </row>
    <row r="533" spans="1:13" x14ac:dyDescent="0.25">
      <c r="A533" s="48"/>
      <c r="B533" s="49"/>
      <c r="C533" s="75" t="str">
        <f t="shared" si="50"/>
        <v xml:space="preserve"> </v>
      </c>
      <c r="D533" s="58"/>
      <c r="E533" s="49" t="str">
        <f t="shared" si="51"/>
        <v xml:space="preserve"> </v>
      </c>
      <c r="F533" s="45" t="str">
        <f t="shared" si="52"/>
        <v xml:space="preserve"> </v>
      </c>
      <c r="G533" s="45"/>
      <c r="H533" s="45"/>
      <c r="I533" s="45" t="str">
        <f t="shared" si="53"/>
        <v xml:space="preserve"> </v>
      </c>
      <c r="J533" s="74"/>
      <c r="K533" s="48" t="str">
        <f t="shared" si="48"/>
        <v>NA</v>
      </c>
      <c r="L533" s="45" t="str">
        <f t="shared" si="49"/>
        <v>NA</v>
      </c>
      <c r="M533" s="85"/>
    </row>
    <row r="534" spans="1:13" x14ac:dyDescent="0.25">
      <c r="A534" s="48"/>
      <c r="B534" s="49"/>
      <c r="C534" s="75" t="str">
        <f t="shared" si="50"/>
        <v xml:space="preserve"> </v>
      </c>
      <c r="D534" s="58"/>
      <c r="E534" s="49" t="str">
        <f t="shared" si="51"/>
        <v xml:space="preserve"> </v>
      </c>
      <c r="F534" s="45" t="str">
        <f t="shared" si="52"/>
        <v xml:space="preserve"> </v>
      </c>
      <c r="G534" s="45"/>
      <c r="H534" s="45"/>
      <c r="I534" s="45" t="str">
        <f t="shared" si="53"/>
        <v xml:space="preserve"> </v>
      </c>
      <c r="J534" s="74"/>
      <c r="K534" s="48" t="str">
        <f t="shared" si="48"/>
        <v>NA</v>
      </c>
      <c r="L534" s="45" t="str">
        <f t="shared" si="49"/>
        <v>NA</v>
      </c>
      <c r="M534" s="85"/>
    </row>
    <row r="535" spans="1:13" x14ac:dyDescent="0.25">
      <c r="A535" s="48"/>
      <c r="B535" s="49"/>
      <c r="C535" s="75" t="str">
        <f t="shared" si="50"/>
        <v xml:space="preserve"> </v>
      </c>
      <c r="D535" s="58"/>
      <c r="E535" s="49" t="str">
        <f t="shared" si="51"/>
        <v xml:space="preserve"> </v>
      </c>
      <c r="F535" s="45" t="str">
        <f t="shared" si="52"/>
        <v xml:space="preserve"> </v>
      </c>
      <c r="G535" s="45"/>
      <c r="H535" s="45"/>
      <c r="I535" s="45" t="str">
        <f t="shared" si="53"/>
        <v xml:space="preserve"> </v>
      </c>
      <c r="J535" s="74"/>
      <c r="K535" s="48" t="str">
        <f t="shared" si="48"/>
        <v>NA</v>
      </c>
      <c r="L535" s="45" t="str">
        <f t="shared" si="49"/>
        <v>NA</v>
      </c>
      <c r="M535" s="85"/>
    </row>
    <row r="536" spans="1:13" x14ac:dyDescent="0.25">
      <c r="A536" s="48"/>
      <c r="B536" s="49"/>
      <c r="C536" s="75" t="str">
        <f t="shared" si="50"/>
        <v xml:space="preserve"> </v>
      </c>
      <c r="D536" s="58"/>
      <c r="E536" s="49" t="str">
        <f t="shared" si="51"/>
        <v xml:space="preserve"> </v>
      </c>
      <c r="F536" s="45" t="str">
        <f t="shared" si="52"/>
        <v xml:space="preserve"> </v>
      </c>
      <c r="G536" s="45"/>
      <c r="H536" s="45"/>
      <c r="I536" s="45" t="str">
        <f t="shared" si="53"/>
        <v xml:space="preserve"> </v>
      </c>
      <c r="J536" s="74"/>
      <c r="K536" s="48" t="str">
        <f t="shared" si="48"/>
        <v>NA</v>
      </c>
      <c r="L536" s="45" t="str">
        <f t="shared" si="49"/>
        <v>NA</v>
      </c>
      <c r="M536" s="85"/>
    </row>
    <row r="537" spans="1:13" x14ac:dyDescent="0.25">
      <c r="A537" s="48"/>
      <c r="B537" s="49"/>
      <c r="C537" s="75" t="str">
        <f t="shared" si="50"/>
        <v xml:space="preserve"> </v>
      </c>
      <c r="D537" s="58"/>
      <c r="E537" s="49" t="str">
        <f t="shared" si="51"/>
        <v xml:space="preserve"> </v>
      </c>
      <c r="F537" s="45" t="str">
        <f t="shared" si="52"/>
        <v xml:space="preserve"> </v>
      </c>
      <c r="G537" s="45"/>
      <c r="H537" s="45"/>
      <c r="I537" s="45" t="str">
        <f t="shared" si="53"/>
        <v xml:space="preserve"> </v>
      </c>
      <c r="J537" s="74"/>
      <c r="K537" s="48" t="str">
        <f t="shared" si="48"/>
        <v>NA</v>
      </c>
      <c r="L537" s="45" t="str">
        <f t="shared" si="49"/>
        <v>NA</v>
      </c>
      <c r="M537" s="85"/>
    </row>
    <row r="538" spans="1:13" x14ac:dyDescent="0.25">
      <c r="A538" s="48"/>
      <c r="B538" s="49"/>
      <c r="C538" s="75" t="str">
        <f t="shared" si="50"/>
        <v xml:space="preserve"> </v>
      </c>
      <c r="D538" s="58"/>
      <c r="E538" s="49" t="str">
        <f t="shared" si="51"/>
        <v xml:space="preserve"> </v>
      </c>
      <c r="F538" s="45" t="str">
        <f t="shared" si="52"/>
        <v xml:space="preserve"> </v>
      </c>
      <c r="G538" s="45"/>
      <c r="H538" s="45"/>
      <c r="I538" s="45" t="str">
        <f t="shared" si="53"/>
        <v xml:space="preserve"> </v>
      </c>
      <c r="J538" s="74"/>
      <c r="K538" s="48" t="str">
        <f t="shared" si="48"/>
        <v>NA</v>
      </c>
      <c r="L538" s="45" t="str">
        <f t="shared" si="49"/>
        <v>NA</v>
      </c>
      <c r="M538" s="85"/>
    </row>
    <row r="539" spans="1:13" x14ac:dyDescent="0.25">
      <c r="A539" s="48"/>
      <c r="B539" s="49"/>
      <c r="C539" s="75" t="str">
        <f t="shared" si="50"/>
        <v xml:space="preserve"> </v>
      </c>
      <c r="D539" s="58"/>
      <c r="E539" s="49" t="str">
        <f t="shared" si="51"/>
        <v xml:space="preserve"> </v>
      </c>
      <c r="F539" s="45" t="str">
        <f t="shared" si="52"/>
        <v xml:space="preserve"> </v>
      </c>
      <c r="G539" s="45"/>
      <c r="H539" s="45"/>
      <c r="I539" s="45" t="str">
        <f t="shared" si="53"/>
        <v xml:space="preserve"> </v>
      </c>
      <c r="J539" s="74"/>
      <c r="K539" s="48" t="str">
        <f t="shared" si="48"/>
        <v>NA</v>
      </c>
      <c r="L539" s="45" t="str">
        <f t="shared" si="49"/>
        <v>NA</v>
      </c>
      <c r="M539" s="85"/>
    </row>
    <row r="540" spans="1:13" x14ac:dyDescent="0.25">
      <c r="A540" s="48"/>
      <c r="B540" s="49"/>
      <c r="C540" s="75" t="str">
        <f t="shared" si="50"/>
        <v xml:space="preserve"> </v>
      </c>
      <c r="D540" s="58"/>
      <c r="E540" s="49" t="str">
        <f t="shared" si="51"/>
        <v xml:space="preserve"> </v>
      </c>
      <c r="F540" s="45" t="str">
        <f t="shared" si="52"/>
        <v xml:space="preserve"> </v>
      </c>
      <c r="G540" s="45"/>
      <c r="H540" s="45"/>
      <c r="I540" s="45" t="str">
        <f t="shared" si="53"/>
        <v xml:space="preserve"> </v>
      </c>
      <c r="J540" s="74"/>
      <c r="K540" s="48" t="str">
        <f t="shared" si="48"/>
        <v>NA</v>
      </c>
      <c r="L540" s="45" t="str">
        <f t="shared" si="49"/>
        <v>NA</v>
      </c>
      <c r="M540" s="85"/>
    </row>
    <row r="541" spans="1:13" x14ac:dyDescent="0.25">
      <c r="A541" s="48"/>
      <c r="B541" s="49"/>
      <c r="C541" s="75" t="str">
        <f t="shared" si="50"/>
        <v xml:space="preserve"> </v>
      </c>
      <c r="D541" s="58"/>
      <c r="E541" s="49" t="str">
        <f t="shared" si="51"/>
        <v xml:space="preserve"> </v>
      </c>
      <c r="F541" s="45" t="str">
        <f t="shared" si="52"/>
        <v xml:space="preserve"> </v>
      </c>
      <c r="G541" s="45"/>
      <c r="H541" s="45"/>
      <c r="I541" s="45" t="str">
        <f t="shared" si="53"/>
        <v xml:space="preserve"> </v>
      </c>
      <c r="J541" s="74"/>
      <c r="K541" s="48" t="str">
        <f t="shared" si="48"/>
        <v>NA</v>
      </c>
      <c r="L541" s="45" t="str">
        <f t="shared" si="49"/>
        <v>NA</v>
      </c>
      <c r="M541" s="85"/>
    </row>
    <row r="542" spans="1:13" x14ac:dyDescent="0.25">
      <c r="A542" s="48"/>
      <c r="B542" s="49"/>
      <c r="C542" s="75" t="str">
        <f t="shared" si="50"/>
        <v xml:space="preserve"> </v>
      </c>
      <c r="D542" s="58"/>
      <c r="E542" s="49" t="str">
        <f t="shared" si="51"/>
        <v xml:space="preserve"> </v>
      </c>
      <c r="F542" s="45" t="str">
        <f t="shared" si="52"/>
        <v xml:space="preserve"> </v>
      </c>
      <c r="G542" s="45"/>
      <c r="H542" s="45"/>
      <c r="I542" s="45" t="str">
        <f t="shared" si="53"/>
        <v xml:space="preserve"> </v>
      </c>
      <c r="J542" s="74"/>
      <c r="K542" s="48" t="str">
        <f t="shared" si="48"/>
        <v>NA</v>
      </c>
      <c r="L542" s="45" t="str">
        <f t="shared" si="49"/>
        <v>NA</v>
      </c>
      <c r="M542" s="85"/>
    </row>
    <row r="543" spans="1:13" x14ac:dyDescent="0.25">
      <c r="A543" s="48"/>
      <c r="B543" s="49"/>
      <c r="C543" s="75" t="str">
        <f t="shared" si="50"/>
        <v xml:space="preserve"> </v>
      </c>
      <c r="D543" s="58"/>
      <c r="E543" s="49" t="str">
        <f t="shared" si="51"/>
        <v xml:space="preserve"> </v>
      </c>
      <c r="F543" s="45" t="str">
        <f t="shared" si="52"/>
        <v xml:space="preserve"> </v>
      </c>
      <c r="G543" s="45"/>
      <c r="H543" s="45"/>
      <c r="I543" s="45" t="str">
        <f t="shared" si="53"/>
        <v xml:space="preserve"> </v>
      </c>
      <c r="J543" s="74"/>
      <c r="K543" s="48" t="str">
        <f t="shared" si="48"/>
        <v>NA</v>
      </c>
      <c r="L543" s="45" t="str">
        <f t="shared" si="49"/>
        <v>NA</v>
      </c>
      <c r="M543" s="85"/>
    </row>
    <row r="544" spans="1:13" x14ac:dyDescent="0.25">
      <c r="A544" s="48"/>
      <c r="B544" s="49"/>
      <c r="C544" s="75" t="str">
        <f t="shared" si="50"/>
        <v xml:space="preserve"> </v>
      </c>
      <c r="D544" s="58"/>
      <c r="E544" s="49" t="str">
        <f t="shared" si="51"/>
        <v xml:space="preserve"> </v>
      </c>
      <c r="F544" s="45" t="str">
        <f t="shared" si="52"/>
        <v xml:space="preserve"> </v>
      </c>
      <c r="G544" s="45"/>
      <c r="H544" s="45"/>
      <c r="I544" s="45" t="str">
        <f t="shared" si="53"/>
        <v xml:space="preserve"> </v>
      </c>
      <c r="J544" s="74"/>
      <c r="K544" s="48" t="str">
        <f t="shared" si="48"/>
        <v>NA</v>
      </c>
      <c r="L544" s="45" t="str">
        <f t="shared" si="49"/>
        <v>NA</v>
      </c>
      <c r="M544" s="85"/>
    </row>
    <row r="545" spans="1:13" x14ac:dyDescent="0.25">
      <c r="A545" s="48"/>
      <c r="B545" s="49"/>
      <c r="C545" s="75" t="str">
        <f t="shared" si="50"/>
        <v xml:space="preserve"> </v>
      </c>
      <c r="D545" s="58"/>
      <c r="E545" s="49" t="str">
        <f t="shared" si="51"/>
        <v xml:space="preserve"> </v>
      </c>
      <c r="F545" s="45" t="str">
        <f t="shared" si="52"/>
        <v xml:space="preserve"> </v>
      </c>
      <c r="G545" s="45"/>
      <c r="H545" s="45"/>
      <c r="I545" s="45" t="str">
        <f t="shared" si="53"/>
        <v xml:space="preserve"> </v>
      </c>
      <c r="J545" s="74"/>
      <c r="K545" s="48" t="str">
        <f t="shared" si="48"/>
        <v>NA</v>
      </c>
      <c r="L545" s="45" t="str">
        <f t="shared" si="49"/>
        <v>NA</v>
      </c>
      <c r="M545" s="85"/>
    </row>
    <row r="546" spans="1:13" x14ac:dyDescent="0.25">
      <c r="A546" s="48"/>
      <c r="B546" s="49"/>
      <c r="C546" s="75" t="str">
        <f t="shared" si="50"/>
        <v xml:space="preserve"> </v>
      </c>
      <c r="D546" s="58"/>
      <c r="E546" s="49" t="str">
        <f t="shared" si="51"/>
        <v xml:space="preserve"> </v>
      </c>
      <c r="F546" s="45" t="str">
        <f t="shared" si="52"/>
        <v xml:space="preserve"> </v>
      </c>
      <c r="G546" s="45"/>
      <c r="H546" s="45"/>
      <c r="I546" s="45" t="str">
        <f t="shared" si="53"/>
        <v xml:space="preserve"> </v>
      </c>
      <c r="J546" s="74"/>
      <c r="K546" s="48" t="str">
        <f t="shared" si="48"/>
        <v>NA</v>
      </c>
      <c r="L546" s="45" t="str">
        <f t="shared" si="49"/>
        <v>NA</v>
      </c>
      <c r="M546" s="85"/>
    </row>
    <row r="547" spans="1:13" x14ac:dyDescent="0.25">
      <c r="A547" s="48"/>
      <c r="B547" s="49"/>
      <c r="C547" s="75" t="str">
        <f t="shared" si="50"/>
        <v xml:space="preserve"> </v>
      </c>
      <c r="D547" s="58"/>
      <c r="E547" s="49" t="str">
        <f t="shared" si="51"/>
        <v xml:space="preserve"> </v>
      </c>
      <c r="F547" s="45" t="str">
        <f t="shared" si="52"/>
        <v xml:space="preserve"> </v>
      </c>
      <c r="G547" s="45"/>
      <c r="H547" s="45"/>
      <c r="I547" s="45" t="str">
        <f t="shared" si="53"/>
        <v xml:space="preserve"> </v>
      </c>
      <c r="J547" s="74"/>
      <c r="K547" s="48" t="str">
        <f t="shared" si="48"/>
        <v>NA</v>
      </c>
      <c r="L547" s="45" t="str">
        <f t="shared" si="49"/>
        <v>NA</v>
      </c>
      <c r="M547" s="85"/>
    </row>
    <row r="548" spans="1:13" x14ac:dyDescent="0.25">
      <c r="A548" s="48"/>
      <c r="B548" s="49"/>
      <c r="C548" s="75" t="str">
        <f t="shared" si="50"/>
        <v xml:space="preserve"> </v>
      </c>
      <c r="D548" s="58"/>
      <c r="E548" s="49" t="str">
        <f t="shared" si="51"/>
        <v xml:space="preserve"> </v>
      </c>
      <c r="F548" s="45" t="str">
        <f t="shared" si="52"/>
        <v xml:space="preserve"> </v>
      </c>
      <c r="G548" s="45"/>
      <c r="H548" s="45"/>
      <c r="I548" s="45" t="str">
        <f t="shared" si="53"/>
        <v xml:space="preserve"> </v>
      </c>
      <c r="J548" s="74"/>
      <c r="K548" s="48" t="str">
        <f t="shared" si="48"/>
        <v>NA</v>
      </c>
      <c r="L548" s="45" t="str">
        <f t="shared" si="49"/>
        <v>NA</v>
      </c>
      <c r="M548" s="85"/>
    </row>
    <row r="549" spans="1:13" x14ac:dyDescent="0.25">
      <c r="A549" s="48"/>
      <c r="B549" s="49"/>
      <c r="C549" s="75" t="str">
        <f t="shared" si="50"/>
        <v xml:space="preserve"> </v>
      </c>
      <c r="D549" s="58"/>
      <c r="E549" s="49" t="str">
        <f t="shared" si="51"/>
        <v xml:space="preserve"> </v>
      </c>
      <c r="F549" s="45" t="str">
        <f t="shared" si="52"/>
        <v xml:space="preserve"> </v>
      </c>
      <c r="G549" s="45"/>
      <c r="H549" s="45"/>
      <c r="I549" s="45" t="str">
        <f t="shared" si="53"/>
        <v xml:space="preserve"> </v>
      </c>
      <c r="J549" s="74"/>
      <c r="K549" s="48" t="str">
        <f t="shared" si="48"/>
        <v>NA</v>
      </c>
      <c r="L549" s="45" t="str">
        <f t="shared" si="49"/>
        <v>NA</v>
      </c>
      <c r="M549" s="85"/>
    </row>
    <row r="550" spans="1:13" x14ac:dyDescent="0.25">
      <c r="A550" s="48"/>
      <c r="B550" s="49"/>
      <c r="C550" s="75" t="str">
        <f t="shared" si="50"/>
        <v xml:space="preserve"> </v>
      </c>
      <c r="D550" s="58"/>
      <c r="E550" s="49" t="str">
        <f t="shared" si="51"/>
        <v xml:space="preserve"> </v>
      </c>
      <c r="F550" s="45" t="str">
        <f t="shared" si="52"/>
        <v xml:space="preserve"> </v>
      </c>
      <c r="G550" s="45"/>
      <c r="H550" s="45"/>
      <c r="I550" s="45" t="str">
        <f t="shared" si="53"/>
        <v xml:space="preserve"> </v>
      </c>
      <c r="J550" s="74"/>
      <c r="K550" s="48" t="str">
        <f t="shared" si="48"/>
        <v>NA</v>
      </c>
      <c r="L550" s="45" t="str">
        <f t="shared" si="49"/>
        <v>NA</v>
      </c>
      <c r="M550" s="85"/>
    </row>
    <row r="551" spans="1:13" x14ac:dyDescent="0.25">
      <c r="A551" s="48"/>
      <c r="B551" s="49"/>
      <c r="C551" s="75" t="str">
        <f t="shared" si="50"/>
        <v xml:space="preserve"> </v>
      </c>
      <c r="D551" s="58"/>
      <c r="E551" s="49" t="str">
        <f t="shared" si="51"/>
        <v xml:space="preserve"> </v>
      </c>
      <c r="F551" s="45" t="str">
        <f t="shared" si="52"/>
        <v xml:space="preserve"> </v>
      </c>
      <c r="G551" s="45"/>
      <c r="H551" s="45"/>
      <c r="I551" s="45" t="str">
        <f t="shared" si="53"/>
        <v xml:space="preserve"> </v>
      </c>
      <c r="J551" s="74"/>
      <c r="K551" s="48" t="str">
        <f t="shared" si="48"/>
        <v>NA</v>
      </c>
      <c r="L551" s="45" t="str">
        <f t="shared" si="49"/>
        <v>NA</v>
      </c>
      <c r="M551" s="85"/>
    </row>
    <row r="552" spans="1:13" x14ac:dyDescent="0.25">
      <c r="A552" s="48"/>
      <c r="B552" s="49"/>
      <c r="C552" s="75" t="str">
        <f t="shared" si="50"/>
        <v xml:space="preserve"> </v>
      </c>
      <c r="D552" s="58"/>
      <c r="E552" s="49" t="str">
        <f t="shared" si="51"/>
        <v xml:space="preserve"> </v>
      </c>
      <c r="F552" s="45" t="str">
        <f t="shared" si="52"/>
        <v xml:space="preserve"> </v>
      </c>
      <c r="G552" s="45"/>
      <c r="H552" s="45"/>
      <c r="I552" s="45" t="str">
        <f t="shared" si="53"/>
        <v xml:space="preserve"> </v>
      </c>
      <c r="J552" s="74"/>
      <c r="K552" s="48" t="str">
        <f t="shared" si="48"/>
        <v>NA</v>
      </c>
      <c r="L552" s="45" t="str">
        <f t="shared" si="49"/>
        <v>NA</v>
      </c>
      <c r="M552" s="85"/>
    </row>
    <row r="553" spans="1:13" x14ac:dyDescent="0.25">
      <c r="A553" s="48"/>
      <c r="B553" s="49"/>
      <c r="C553" s="75" t="str">
        <f t="shared" si="50"/>
        <v xml:space="preserve"> </v>
      </c>
      <c r="D553" s="58"/>
      <c r="E553" s="49" t="str">
        <f t="shared" si="51"/>
        <v xml:space="preserve"> </v>
      </c>
      <c r="F553" s="45" t="str">
        <f t="shared" si="52"/>
        <v xml:space="preserve"> </v>
      </c>
      <c r="G553" s="45"/>
      <c r="H553" s="45"/>
      <c r="I553" s="45" t="str">
        <f t="shared" si="53"/>
        <v xml:space="preserve"> </v>
      </c>
      <c r="J553" s="74"/>
      <c r="K553" s="48" t="str">
        <f t="shared" si="48"/>
        <v>NA</v>
      </c>
      <c r="L553" s="45" t="str">
        <f t="shared" si="49"/>
        <v>NA</v>
      </c>
      <c r="M553" s="85"/>
    </row>
    <row r="554" spans="1:13" x14ac:dyDescent="0.25">
      <c r="A554" s="48"/>
      <c r="B554" s="49"/>
      <c r="C554" s="75" t="str">
        <f t="shared" si="50"/>
        <v xml:space="preserve"> </v>
      </c>
      <c r="D554" s="58"/>
      <c r="E554" s="49" t="str">
        <f t="shared" si="51"/>
        <v xml:space="preserve"> </v>
      </c>
      <c r="F554" s="45" t="str">
        <f t="shared" si="52"/>
        <v xml:space="preserve"> </v>
      </c>
      <c r="G554" s="45"/>
      <c r="H554" s="45"/>
      <c r="I554" s="45" t="str">
        <f t="shared" si="53"/>
        <v xml:space="preserve"> </v>
      </c>
      <c r="J554" s="74"/>
      <c r="K554" s="48" t="str">
        <f t="shared" si="48"/>
        <v>NA</v>
      </c>
      <c r="L554" s="45" t="str">
        <f t="shared" si="49"/>
        <v>NA</v>
      </c>
      <c r="M554" s="85"/>
    </row>
    <row r="555" spans="1:13" x14ac:dyDescent="0.25">
      <c r="A555" s="48"/>
      <c r="B555" s="49"/>
      <c r="C555" s="75" t="str">
        <f t="shared" si="50"/>
        <v xml:space="preserve"> </v>
      </c>
      <c r="D555" s="58"/>
      <c r="E555" s="49" t="str">
        <f t="shared" si="51"/>
        <v xml:space="preserve"> </v>
      </c>
      <c r="F555" s="45" t="str">
        <f t="shared" si="52"/>
        <v xml:space="preserve"> </v>
      </c>
      <c r="G555" s="45"/>
      <c r="H555" s="45"/>
      <c r="I555" s="45" t="str">
        <f t="shared" si="53"/>
        <v xml:space="preserve"> </v>
      </c>
      <c r="J555" s="74"/>
      <c r="K555" s="48" t="str">
        <f t="shared" si="48"/>
        <v>NA</v>
      </c>
      <c r="L555" s="45" t="str">
        <f t="shared" si="49"/>
        <v>NA</v>
      </c>
      <c r="M555" s="85"/>
    </row>
    <row r="556" spans="1:13" x14ac:dyDescent="0.25">
      <c r="A556" s="48"/>
      <c r="B556" s="49"/>
      <c r="C556" s="75" t="str">
        <f t="shared" si="50"/>
        <v xml:space="preserve"> </v>
      </c>
      <c r="D556" s="58"/>
      <c r="E556" s="49" t="str">
        <f t="shared" si="51"/>
        <v xml:space="preserve"> </v>
      </c>
      <c r="F556" s="45" t="str">
        <f t="shared" si="52"/>
        <v xml:space="preserve"> </v>
      </c>
      <c r="G556" s="45"/>
      <c r="H556" s="45"/>
      <c r="I556" s="45" t="str">
        <f t="shared" si="53"/>
        <v xml:space="preserve"> </v>
      </c>
      <c r="J556" s="74"/>
      <c r="K556" s="48" t="str">
        <f t="shared" si="48"/>
        <v>NA</v>
      </c>
      <c r="L556" s="45" t="str">
        <f t="shared" si="49"/>
        <v>NA</v>
      </c>
      <c r="M556" s="85"/>
    </row>
    <row r="557" spans="1:13" x14ac:dyDescent="0.25">
      <c r="A557" s="48"/>
      <c r="B557" s="49"/>
      <c r="C557" s="75" t="str">
        <f t="shared" si="50"/>
        <v xml:space="preserve"> </v>
      </c>
      <c r="D557" s="58"/>
      <c r="E557" s="49" t="str">
        <f t="shared" si="51"/>
        <v xml:space="preserve"> </v>
      </c>
      <c r="F557" s="45" t="str">
        <f t="shared" si="52"/>
        <v xml:space="preserve"> </v>
      </c>
      <c r="G557" s="45"/>
      <c r="H557" s="45"/>
      <c r="I557" s="45" t="str">
        <f t="shared" si="53"/>
        <v xml:space="preserve"> </v>
      </c>
      <c r="J557" s="74"/>
      <c r="K557" s="48" t="str">
        <f t="shared" si="48"/>
        <v>NA</v>
      </c>
      <c r="L557" s="45" t="str">
        <f t="shared" si="49"/>
        <v>NA</v>
      </c>
      <c r="M557" s="85"/>
    </row>
    <row r="558" spans="1:13" x14ac:dyDescent="0.25">
      <c r="A558" s="48"/>
      <c r="B558" s="49"/>
      <c r="C558" s="75" t="str">
        <f t="shared" si="50"/>
        <v xml:space="preserve"> </v>
      </c>
      <c r="D558" s="58"/>
      <c r="E558" s="49" t="str">
        <f t="shared" si="51"/>
        <v xml:space="preserve"> </v>
      </c>
      <c r="F558" s="45" t="str">
        <f t="shared" si="52"/>
        <v xml:space="preserve"> </v>
      </c>
      <c r="G558" s="45"/>
      <c r="H558" s="45"/>
      <c r="I558" s="45" t="str">
        <f t="shared" si="53"/>
        <v xml:space="preserve"> </v>
      </c>
      <c r="J558" s="74"/>
      <c r="K558" s="48" t="str">
        <f t="shared" si="48"/>
        <v>NA</v>
      </c>
      <c r="L558" s="45" t="str">
        <f t="shared" si="49"/>
        <v>NA</v>
      </c>
      <c r="M558" s="85"/>
    </row>
    <row r="559" spans="1:13" x14ac:dyDescent="0.25">
      <c r="A559" s="48"/>
      <c r="B559" s="49"/>
      <c r="C559" s="75" t="str">
        <f t="shared" si="50"/>
        <v xml:space="preserve"> </v>
      </c>
      <c r="D559" s="58"/>
      <c r="E559" s="49" t="str">
        <f t="shared" si="51"/>
        <v xml:space="preserve"> </v>
      </c>
      <c r="F559" s="45" t="str">
        <f t="shared" si="52"/>
        <v xml:space="preserve"> </v>
      </c>
      <c r="G559" s="45"/>
      <c r="H559" s="45"/>
      <c r="I559" s="45" t="str">
        <f t="shared" si="53"/>
        <v xml:space="preserve"> </v>
      </c>
      <c r="J559" s="74"/>
      <c r="K559" s="48" t="str">
        <f t="shared" si="48"/>
        <v>NA</v>
      </c>
      <c r="L559" s="45" t="str">
        <f t="shared" si="49"/>
        <v>NA</v>
      </c>
      <c r="M559" s="85"/>
    </row>
    <row r="560" spans="1:13" x14ac:dyDescent="0.25">
      <c r="A560" s="48"/>
      <c r="B560" s="49"/>
      <c r="C560" s="75" t="str">
        <f t="shared" si="50"/>
        <v xml:space="preserve"> </v>
      </c>
      <c r="D560" s="58"/>
      <c r="E560" s="49" t="str">
        <f t="shared" si="51"/>
        <v xml:space="preserve"> </v>
      </c>
      <c r="F560" s="45" t="str">
        <f t="shared" si="52"/>
        <v xml:space="preserve"> </v>
      </c>
      <c r="G560" s="45"/>
      <c r="H560" s="45"/>
      <c r="I560" s="45" t="str">
        <f t="shared" si="53"/>
        <v xml:space="preserve"> </v>
      </c>
      <c r="J560" s="74"/>
      <c r="K560" s="48" t="str">
        <f t="shared" si="48"/>
        <v>NA</v>
      </c>
      <c r="L560" s="45" t="str">
        <f t="shared" si="49"/>
        <v>NA</v>
      </c>
      <c r="M560" s="85"/>
    </row>
    <row r="561" spans="1:13" x14ac:dyDescent="0.25">
      <c r="A561" s="48"/>
      <c r="B561" s="49"/>
      <c r="C561" s="75" t="str">
        <f t="shared" si="50"/>
        <v xml:space="preserve"> </v>
      </c>
      <c r="D561" s="58"/>
      <c r="E561" s="49" t="str">
        <f t="shared" si="51"/>
        <v xml:space="preserve"> </v>
      </c>
      <c r="F561" s="45" t="str">
        <f t="shared" si="52"/>
        <v xml:space="preserve"> </v>
      </c>
      <c r="G561" s="45"/>
      <c r="H561" s="45"/>
      <c r="I561" s="45" t="str">
        <f t="shared" si="53"/>
        <v xml:space="preserve"> </v>
      </c>
      <c r="J561" s="74"/>
      <c r="K561" s="48" t="str">
        <f t="shared" si="48"/>
        <v>NA</v>
      </c>
      <c r="L561" s="45" t="str">
        <f t="shared" si="49"/>
        <v>NA</v>
      </c>
      <c r="M561" s="85"/>
    </row>
    <row r="562" spans="1:13" x14ac:dyDescent="0.25">
      <c r="A562" s="48"/>
      <c r="B562" s="49"/>
      <c r="C562" s="75" t="str">
        <f t="shared" si="50"/>
        <v xml:space="preserve"> </v>
      </c>
      <c r="D562" s="58"/>
      <c r="E562" s="49" t="str">
        <f t="shared" si="51"/>
        <v xml:space="preserve"> </v>
      </c>
      <c r="F562" s="45" t="str">
        <f t="shared" si="52"/>
        <v xml:space="preserve"> </v>
      </c>
      <c r="G562" s="45"/>
      <c r="H562" s="45"/>
      <c r="I562" s="45" t="str">
        <f t="shared" si="53"/>
        <v xml:space="preserve"> </v>
      </c>
      <c r="J562" s="74"/>
      <c r="K562" s="48" t="str">
        <f t="shared" si="48"/>
        <v>NA</v>
      </c>
      <c r="L562" s="45" t="str">
        <f t="shared" si="49"/>
        <v>NA</v>
      </c>
      <c r="M562" s="85"/>
    </row>
    <row r="563" spans="1:13" x14ac:dyDescent="0.25">
      <c r="A563" s="48"/>
      <c r="B563" s="49"/>
      <c r="C563" s="75" t="str">
        <f t="shared" si="50"/>
        <v xml:space="preserve"> </v>
      </c>
      <c r="D563" s="58"/>
      <c r="E563" s="49" t="str">
        <f t="shared" si="51"/>
        <v xml:space="preserve"> </v>
      </c>
      <c r="F563" s="45" t="str">
        <f t="shared" si="52"/>
        <v xml:space="preserve"> </v>
      </c>
      <c r="G563" s="45"/>
      <c r="H563" s="45"/>
      <c r="I563" s="45" t="str">
        <f t="shared" si="53"/>
        <v xml:space="preserve"> </v>
      </c>
      <c r="J563" s="74"/>
      <c r="K563" s="48" t="str">
        <f t="shared" si="48"/>
        <v>NA</v>
      </c>
      <c r="L563" s="45" t="str">
        <f t="shared" si="49"/>
        <v>NA</v>
      </c>
      <c r="M563" s="85"/>
    </row>
    <row r="564" spans="1:13" x14ac:dyDescent="0.25">
      <c r="A564" s="48"/>
      <c r="B564" s="49"/>
      <c r="C564" s="75" t="str">
        <f t="shared" si="50"/>
        <v xml:space="preserve"> </v>
      </c>
      <c r="D564" s="58"/>
      <c r="E564" s="49" t="str">
        <f t="shared" si="51"/>
        <v xml:space="preserve"> </v>
      </c>
      <c r="F564" s="45" t="str">
        <f t="shared" si="52"/>
        <v xml:space="preserve"> </v>
      </c>
      <c r="G564" s="45"/>
      <c r="H564" s="45"/>
      <c r="I564" s="45" t="str">
        <f t="shared" si="53"/>
        <v xml:space="preserve"> </v>
      </c>
      <c r="J564" s="74"/>
      <c r="K564" s="48" t="str">
        <f t="shared" si="48"/>
        <v>NA</v>
      </c>
      <c r="L564" s="45" t="str">
        <f t="shared" si="49"/>
        <v>NA</v>
      </c>
      <c r="M564" s="85"/>
    </row>
    <row r="565" spans="1:13" x14ac:dyDescent="0.25">
      <c r="A565" s="48"/>
      <c r="B565" s="49"/>
      <c r="C565" s="75" t="str">
        <f t="shared" si="50"/>
        <v xml:space="preserve"> </v>
      </c>
      <c r="D565" s="58"/>
      <c r="E565" s="49" t="str">
        <f t="shared" si="51"/>
        <v xml:space="preserve"> </v>
      </c>
      <c r="F565" s="45" t="str">
        <f t="shared" si="52"/>
        <v xml:space="preserve"> </v>
      </c>
      <c r="G565" s="45"/>
      <c r="H565" s="45"/>
      <c r="I565" s="45" t="str">
        <f t="shared" si="53"/>
        <v xml:space="preserve"> </v>
      </c>
      <c r="J565" s="74"/>
      <c r="K565" s="48" t="str">
        <f t="shared" si="48"/>
        <v>NA</v>
      </c>
      <c r="L565" s="45" t="str">
        <f t="shared" si="49"/>
        <v>NA</v>
      </c>
      <c r="M565" s="85"/>
    </row>
    <row r="566" spans="1:13" x14ac:dyDescent="0.25">
      <c r="A566" s="48"/>
      <c r="B566" s="49"/>
      <c r="C566" s="75" t="str">
        <f t="shared" si="50"/>
        <v xml:space="preserve"> </v>
      </c>
      <c r="D566" s="58"/>
      <c r="E566" s="49" t="str">
        <f t="shared" si="51"/>
        <v xml:space="preserve"> </v>
      </c>
      <c r="F566" s="45" t="str">
        <f t="shared" si="52"/>
        <v xml:space="preserve"> </v>
      </c>
      <c r="G566" s="45"/>
      <c r="H566" s="45"/>
      <c r="I566" s="45" t="str">
        <f t="shared" si="53"/>
        <v xml:space="preserve"> </v>
      </c>
      <c r="J566" s="74"/>
      <c r="K566" s="48" t="str">
        <f t="shared" si="48"/>
        <v>NA</v>
      </c>
      <c r="L566" s="45" t="str">
        <f t="shared" si="49"/>
        <v>NA</v>
      </c>
      <c r="M566" s="85"/>
    </row>
    <row r="567" spans="1:13" x14ac:dyDescent="0.25">
      <c r="A567" s="48"/>
      <c r="B567" s="49"/>
      <c r="C567" s="75" t="str">
        <f t="shared" si="50"/>
        <v xml:space="preserve"> </v>
      </c>
      <c r="D567" s="58"/>
      <c r="E567" s="49" t="str">
        <f t="shared" si="51"/>
        <v xml:space="preserve"> </v>
      </c>
      <c r="F567" s="45" t="str">
        <f t="shared" si="52"/>
        <v xml:space="preserve"> </v>
      </c>
      <c r="G567" s="45"/>
      <c r="H567" s="45"/>
      <c r="I567" s="45" t="str">
        <f t="shared" si="53"/>
        <v xml:space="preserve"> </v>
      </c>
      <c r="J567" s="74"/>
      <c r="K567" s="48" t="str">
        <f t="shared" si="48"/>
        <v>NA</v>
      </c>
      <c r="L567" s="45" t="str">
        <f t="shared" si="49"/>
        <v>NA</v>
      </c>
      <c r="M567" s="85"/>
    </row>
    <row r="568" spans="1:13" x14ac:dyDescent="0.25">
      <c r="A568" s="48"/>
      <c r="B568" s="49"/>
      <c r="C568" s="75" t="str">
        <f t="shared" si="50"/>
        <v xml:space="preserve"> </v>
      </c>
      <c r="D568" s="58"/>
      <c r="E568" s="49" t="str">
        <f t="shared" si="51"/>
        <v xml:space="preserve"> </v>
      </c>
      <c r="F568" s="45" t="str">
        <f t="shared" si="52"/>
        <v xml:space="preserve"> </v>
      </c>
      <c r="G568" s="45"/>
      <c r="H568" s="45"/>
      <c r="I568" s="45" t="str">
        <f t="shared" si="53"/>
        <v xml:space="preserve"> </v>
      </c>
      <c r="J568" s="74"/>
      <c r="K568" s="48" t="str">
        <f t="shared" si="48"/>
        <v>NA</v>
      </c>
      <c r="L568" s="45" t="str">
        <f t="shared" si="49"/>
        <v>NA</v>
      </c>
      <c r="M568" s="85"/>
    </row>
    <row r="569" spans="1:13" x14ac:dyDescent="0.25">
      <c r="A569" s="48"/>
      <c r="B569" s="49"/>
      <c r="C569" s="75" t="str">
        <f t="shared" si="50"/>
        <v xml:space="preserve"> </v>
      </c>
      <c r="D569" s="58"/>
      <c r="E569" s="49" t="str">
        <f t="shared" si="51"/>
        <v xml:space="preserve"> </v>
      </c>
      <c r="F569" s="45" t="str">
        <f t="shared" si="52"/>
        <v xml:space="preserve"> </v>
      </c>
      <c r="G569" s="45"/>
      <c r="H569" s="45"/>
      <c r="I569" s="45" t="str">
        <f t="shared" si="53"/>
        <v xml:space="preserve"> </v>
      </c>
      <c r="J569" s="74"/>
      <c r="K569" s="48" t="str">
        <f t="shared" si="48"/>
        <v>NA</v>
      </c>
      <c r="L569" s="45" t="str">
        <f t="shared" si="49"/>
        <v>NA</v>
      </c>
      <c r="M569" s="85"/>
    </row>
    <row r="570" spans="1:13" x14ac:dyDescent="0.25">
      <c r="A570" s="48"/>
      <c r="B570" s="49"/>
      <c r="C570" s="75" t="str">
        <f t="shared" si="50"/>
        <v xml:space="preserve"> </v>
      </c>
      <c r="D570" s="58"/>
      <c r="E570" s="49" t="str">
        <f t="shared" si="51"/>
        <v xml:space="preserve"> </v>
      </c>
      <c r="F570" s="45" t="str">
        <f t="shared" si="52"/>
        <v xml:space="preserve"> </v>
      </c>
      <c r="G570" s="45"/>
      <c r="H570" s="45"/>
      <c r="I570" s="45" t="str">
        <f t="shared" si="53"/>
        <v xml:space="preserve"> </v>
      </c>
      <c r="J570" s="74"/>
      <c r="K570" s="48" t="str">
        <f t="shared" si="48"/>
        <v>NA</v>
      </c>
      <c r="L570" s="45" t="str">
        <f t="shared" si="49"/>
        <v>NA</v>
      </c>
      <c r="M570" s="85"/>
    </row>
    <row r="571" spans="1:13" x14ac:dyDescent="0.25">
      <c r="A571" s="48"/>
      <c r="B571" s="49"/>
      <c r="C571" s="75" t="str">
        <f t="shared" si="50"/>
        <v xml:space="preserve"> </v>
      </c>
      <c r="D571" s="58"/>
      <c r="E571" s="49" t="str">
        <f t="shared" si="51"/>
        <v xml:space="preserve"> </v>
      </c>
      <c r="F571" s="45" t="str">
        <f t="shared" si="52"/>
        <v xml:space="preserve"> </v>
      </c>
      <c r="G571" s="45"/>
      <c r="H571" s="45"/>
      <c r="I571" s="45" t="str">
        <f t="shared" si="53"/>
        <v xml:space="preserve"> </v>
      </c>
      <c r="J571" s="74"/>
      <c r="K571" s="48" t="str">
        <f t="shared" si="48"/>
        <v>NA</v>
      </c>
      <c r="L571" s="45" t="str">
        <f t="shared" si="49"/>
        <v>NA</v>
      </c>
      <c r="M571" s="85"/>
    </row>
    <row r="572" spans="1:13" x14ac:dyDescent="0.25">
      <c r="A572" s="48"/>
      <c r="B572" s="49"/>
      <c r="C572" s="75" t="str">
        <f t="shared" si="50"/>
        <v xml:space="preserve"> </v>
      </c>
      <c r="D572" s="58"/>
      <c r="E572" s="49" t="str">
        <f t="shared" si="51"/>
        <v xml:space="preserve"> </v>
      </c>
      <c r="F572" s="45" t="str">
        <f t="shared" si="52"/>
        <v xml:space="preserve"> </v>
      </c>
      <c r="G572" s="45"/>
      <c r="H572" s="45"/>
      <c r="I572" s="45" t="str">
        <f t="shared" si="53"/>
        <v xml:space="preserve"> </v>
      </c>
      <c r="J572" s="74"/>
      <c r="K572" s="48" t="str">
        <f t="shared" si="48"/>
        <v>NA</v>
      </c>
      <c r="L572" s="45" t="str">
        <f t="shared" si="49"/>
        <v>NA</v>
      </c>
      <c r="M572" s="85"/>
    </row>
    <row r="573" spans="1:13" x14ac:dyDescent="0.25">
      <c r="A573" s="48"/>
      <c r="B573" s="49"/>
      <c r="C573" s="75" t="str">
        <f t="shared" si="50"/>
        <v xml:space="preserve"> </v>
      </c>
      <c r="D573" s="58"/>
      <c r="E573" s="49" t="str">
        <f t="shared" si="51"/>
        <v xml:space="preserve"> </v>
      </c>
      <c r="F573" s="45" t="str">
        <f t="shared" si="52"/>
        <v xml:space="preserve"> </v>
      </c>
      <c r="G573" s="45"/>
      <c r="H573" s="45"/>
      <c r="I573" s="45" t="str">
        <f t="shared" si="53"/>
        <v xml:space="preserve"> </v>
      </c>
      <c r="J573" s="74"/>
      <c r="K573" s="48" t="str">
        <f t="shared" si="48"/>
        <v>NA</v>
      </c>
      <c r="L573" s="45" t="str">
        <f t="shared" si="49"/>
        <v>NA</v>
      </c>
      <c r="M573" s="85"/>
    </row>
    <row r="574" spans="1:13" x14ac:dyDescent="0.25">
      <c r="A574" s="48"/>
      <c r="B574" s="49"/>
      <c r="C574" s="75" t="str">
        <f t="shared" si="50"/>
        <v xml:space="preserve"> </v>
      </c>
      <c r="D574" s="58"/>
      <c r="E574" s="49" t="str">
        <f t="shared" si="51"/>
        <v xml:space="preserve"> </v>
      </c>
      <c r="F574" s="45" t="str">
        <f t="shared" si="52"/>
        <v xml:space="preserve"> </v>
      </c>
      <c r="G574" s="45"/>
      <c r="H574" s="45"/>
      <c r="I574" s="45" t="str">
        <f t="shared" si="53"/>
        <v xml:space="preserve"> </v>
      </c>
      <c r="J574" s="74"/>
      <c r="K574" s="48" t="str">
        <f t="shared" si="48"/>
        <v>NA</v>
      </c>
      <c r="L574" s="45" t="str">
        <f t="shared" si="49"/>
        <v>NA</v>
      </c>
      <c r="M574" s="85"/>
    </row>
    <row r="575" spans="1:13" x14ac:dyDescent="0.25">
      <c r="A575" s="48"/>
      <c r="B575" s="49"/>
      <c r="C575" s="75" t="str">
        <f t="shared" si="50"/>
        <v xml:space="preserve"> </v>
      </c>
      <c r="D575" s="58"/>
      <c r="E575" s="49" t="str">
        <f t="shared" si="51"/>
        <v xml:space="preserve"> </v>
      </c>
      <c r="F575" s="45" t="str">
        <f t="shared" si="52"/>
        <v xml:space="preserve"> </v>
      </c>
      <c r="G575" s="45"/>
      <c r="H575" s="45"/>
      <c r="I575" s="45" t="str">
        <f t="shared" si="53"/>
        <v xml:space="preserve"> </v>
      </c>
      <c r="J575" s="74"/>
      <c r="K575" s="48" t="str">
        <f t="shared" si="48"/>
        <v>NA</v>
      </c>
      <c r="L575" s="45" t="str">
        <f t="shared" si="49"/>
        <v>NA</v>
      </c>
      <c r="M575" s="85"/>
    </row>
    <row r="576" spans="1:13" x14ac:dyDescent="0.25">
      <c r="A576" s="48"/>
      <c r="B576" s="49"/>
      <c r="C576" s="75" t="str">
        <f t="shared" si="50"/>
        <v xml:space="preserve"> </v>
      </c>
      <c r="D576" s="58"/>
      <c r="E576" s="49" t="str">
        <f t="shared" si="51"/>
        <v xml:space="preserve"> </v>
      </c>
      <c r="F576" s="45" t="str">
        <f t="shared" si="52"/>
        <v xml:space="preserve"> </v>
      </c>
      <c r="G576" s="45"/>
      <c r="H576" s="45"/>
      <c r="I576" s="45" t="str">
        <f t="shared" si="53"/>
        <v xml:space="preserve"> </v>
      </c>
      <c r="J576" s="74"/>
      <c r="K576" s="48" t="str">
        <f t="shared" si="48"/>
        <v>NA</v>
      </c>
      <c r="L576" s="45" t="str">
        <f t="shared" si="49"/>
        <v>NA</v>
      </c>
      <c r="M576" s="85"/>
    </row>
    <row r="577" spans="1:13" x14ac:dyDescent="0.25">
      <c r="A577" s="48"/>
      <c r="B577" s="49"/>
      <c r="C577" s="75" t="str">
        <f t="shared" si="50"/>
        <v xml:space="preserve"> </v>
      </c>
      <c r="D577" s="58"/>
      <c r="E577" s="49" t="str">
        <f t="shared" si="51"/>
        <v xml:space="preserve"> </v>
      </c>
      <c r="F577" s="45" t="str">
        <f t="shared" si="52"/>
        <v xml:space="preserve"> </v>
      </c>
      <c r="G577" s="45"/>
      <c r="H577" s="45"/>
      <c r="I577" s="45" t="str">
        <f t="shared" si="53"/>
        <v xml:space="preserve"> </v>
      </c>
      <c r="J577" s="74"/>
      <c r="K577" s="48" t="str">
        <f t="shared" si="48"/>
        <v>NA</v>
      </c>
      <c r="L577" s="45" t="str">
        <f t="shared" si="49"/>
        <v>NA</v>
      </c>
      <c r="M577" s="85"/>
    </row>
    <row r="578" spans="1:13" x14ac:dyDescent="0.25">
      <c r="A578" s="48"/>
      <c r="B578" s="49"/>
      <c r="C578" s="75" t="str">
        <f t="shared" si="50"/>
        <v xml:space="preserve"> </v>
      </c>
      <c r="D578" s="58"/>
      <c r="E578" s="49" t="str">
        <f t="shared" si="51"/>
        <v xml:space="preserve"> </v>
      </c>
      <c r="F578" s="45" t="str">
        <f t="shared" si="52"/>
        <v xml:space="preserve"> </v>
      </c>
      <c r="G578" s="45"/>
      <c r="H578" s="45"/>
      <c r="I578" s="45" t="str">
        <f t="shared" si="53"/>
        <v xml:space="preserve"> </v>
      </c>
      <c r="J578" s="74"/>
      <c r="K578" s="48" t="str">
        <f t="shared" si="48"/>
        <v>NA</v>
      </c>
      <c r="L578" s="45" t="str">
        <f t="shared" si="49"/>
        <v>NA</v>
      </c>
      <c r="M578" s="85"/>
    </row>
    <row r="579" spans="1:13" x14ac:dyDescent="0.25">
      <c r="A579" s="48"/>
      <c r="B579" s="49"/>
      <c r="C579" s="75" t="str">
        <f t="shared" si="50"/>
        <v xml:space="preserve"> </v>
      </c>
      <c r="D579" s="58"/>
      <c r="E579" s="49" t="str">
        <f t="shared" si="51"/>
        <v xml:space="preserve"> </v>
      </c>
      <c r="F579" s="45" t="str">
        <f t="shared" si="52"/>
        <v xml:space="preserve"> </v>
      </c>
      <c r="G579" s="45"/>
      <c r="H579" s="45"/>
      <c r="I579" s="45" t="str">
        <f t="shared" si="53"/>
        <v xml:space="preserve"> </v>
      </c>
      <c r="J579" s="74"/>
      <c r="K579" s="48" t="str">
        <f t="shared" si="48"/>
        <v>NA</v>
      </c>
      <c r="L579" s="45" t="str">
        <f t="shared" si="49"/>
        <v>NA</v>
      </c>
      <c r="M579" s="85"/>
    </row>
    <row r="580" spans="1:13" x14ac:dyDescent="0.25">
      <c r="A580" s="48"/>
      <c r="B580" s="49"/>
      <c r="C580" s="75" t="str">
        <f t="shared" si="50"/>
        <v xml:space="preserve"> </v>
      </c>
      <c r="D580" s="58"/>
      <c r="E580" s="49" t="str">
        <f t="shared" si="51"/>
        <v xml:space="preserve"> </v>
      </c>
      <c r="F580" s="45" t="str">
        <f t="shared" si="52"/>
        <v xml:space="preserve"> </v>
      </c>
      <c r="G580" s="45"/>
      <c r="H580" s="45"/>
      <c r="I580" s="45" t="str">
        <f t="shared" si="53"/>
        <v xml:space="preserve"> </v>
      </c>
      <c r="J580" s="74"/>
      <c r="K580" s="48" t="str">
        <f t="shared" si="48"/>
        <v>NA</v>
      </c>
      <c r="L580" s="45" t="str">
        <f t="shared" si="49"/>
        <v>NA</v>
      </c>
      <c r="M580" s="85"/>
    </row>
    <row r="581" spans="1:13" x14ac:dyDescent="0.25">
      <c r="A581" s="48"/>
      <c r="B581" s="49"/>
      <c r="C581" s="75" t="str">
        <f t="shared" si="50"/>
        <v xml:space="preserve"> </v>
      </c>
      <c r="D581" s="58"/>
      <c r="E581" s="49" t="str">
        <f t="shared" si="51"/>
        <v xml:space="preserve"> </v>
      </c>
      <c r="F581" s="45" t="str">
        <f t="shared" si="52"/>
        <v xml:space="preserve"> </v>
      </c>
      <c r="G581" s="45"/>
      <c r="H581" s="45"/>
      <c r="I581" s="45" t="str">
        <f t="shared" si="53"/>
        <v xml:space="preserve"> </v>
      </c>
      <c r="J581" s="74"/>
      <c r="K581" s="48" t="str">
        <f t="shared" si="48"/>
        <v>NA</v>
      </c>
      <c r="L581" s="45" t="str">
        <f t="shared" si="49"/>
        <v>NA</v>
      </c>
      <c r="M581" s="85"/>
    </row>
    <row r="582" spans="1:13" x14ac:dyDescent="0.25">
      <c r="A582" s="48"/>
      <c r="B582" s="49"/>
      <c r="C582" s="75" t="str">
        <f t="shared" si="50"/>
        <v xml:space="preserve"> </v>
      </c>
      <c r="D582" s="58"/>
      <c r="E582" s="49" t="str">
        <f t="shared" si="51"/>
        <v xml:space="preserve"> </v>
      </c>
      <c r="F582" s="45" t="str">
        <f t="shared" si="52"/>
        <v xml:space="preserve"> </v>
      </c>
      <c r="G582" s="45"/>
      <c r="H582" s="45"/>
      <c r="I582" s="45" t="str">
        <f t="shared" si="53"/>
        <v xml:space="preserve"> </v>
      </c>
      <c r="J582" s="74"/>
      <c r="K582" s="48" t="str">
        <f t="shared" si="48"/>
        <v>NA</v>
      </c>
      <c r="L582" s="45" t="str">
        <f t="shared" si="49"/>
        <v>NA</v>
      </c>
      <c r="M582" s="85"/>
    </row>
    <row r="583" spans="1:13" x14ac:dyDescent="0.25">
      <c r="A583" s="48"/>
      <c r="B583" s="49"/>
      <c r="C583" s="75" t="str">
        <f t="shared" si="50"/>
        <v xml:space="preserve"> </v>
      </c>
      <c r="D583" s="58"/>
      <c r="E583" s="49" t="str">
        <f t="shared" si="51"/>
        <v xml:space="preserve"> </v>
      </c>
      <c r="F583" s="45" t="str">
        <f t="shared" si="52"/>
        <v xml:space="preserve"> </v>
      </c>
      <c r="G583" s="45"/>
      <c r="H583" s="45"/>
      <c r="I583" s="45" t="str">
        <f t="shared" si="53"/>
        <v xml:space="preserve"> </v>
      </c>
      <c r="J583" s="74"/>
      <c r="K583" s="48" t="str">
        <f t="shared" si="48"/>
        <v>NA</v>
      </c>
      <c r="L583" s="45" t="str">
        <f t="shared" si="49"/>
        <v>NA</v>
      </c>
      <c r="M583" s="85"/>
    </row>
    <row r="584" spans="1:13" x14ac:dyDescent="0.25">
      <c r="A584" s="48"/>
      <c r="B584" s="49"/>
      <c r="C584" s="75" t="str">
        <f t="shared" si="50"/>
        <v xml:space="preserve"> </v>
      </c>
      <c r="D584" s="58"/>
      <c r="E584" s="49" t="str">
        <f t="shared" si="51"/>
        <v xml:space="preserve"> </v>
      </c>
      <c r="F584" s="45" t="str">
        <f t="shared" si="52"/>
        <v xml:space="preserve"> </v>
      </c>
      <c r="G584" s="45"/>
      <c r="H584" s="45"/>
      <c r="I584" s="45" t="str">
        <f t="shared" si="53"/>
        <v xml:space="preserve"> </v>
      </c>
      <c r="J584" s="74"/>
      <c r="K584" s="48" t="str">
        <f t="shared" si="48"/>
        <v>NA</v>
      </c>
      <c r="L584" s="45" t="str">
        <f t="shared" si="49"/>
        <v>NA</v>
      </c>
      <c r="M584" s="85"/>
    </row>
    <row r="585" spans="1:13" x14ac:dyDescent="0.25">
      <c r="A585" s="48"/>
      <c r="B585" s="49"/>
      <c r="C585" s="75" t="str">
        <f t="shared" si="50"/>
        <v xml:space="preserve"> </v>
      </c>
      <c r="D585" s="58"/>
      <c r="E585" s="49" t="str">
        <f t="shared" si="51"/>
        <v xml:space="preserve"> </v>
      </c>
      <c r="F585" s="45" t="str">
        <f t="shared" si="52"/>
        <v xml:space="preserve"> </v>
      </c>
      <c r="G585" s="45"/>
      <c r="H585" s="45"/>
      <c r="I585" s="45" t="str">
        <f t="shared" si="53"/>
        <v xml:space="preserve"> </v>
      </c>
      <c r="J585" s="74"/>
      <c r="K585" s="48" t="str">
        <f t="shared" si="48"/>
        <v>NA</v>
      </c>
      <c r="L585" s="45" t="str">
        <f t="shared" si="49"/>
        <v>NA</v>
      </c>
      <c r="M585" s="85"/>
    </row>
    <row r="586" spans="1:13" x14ac:dyDescent="0.25">
      <c r="A586" s="48"/>
      <c r="B586" s="49"/>
      <c r="C586" s="75" t="str">
        <f t="shared" si="50"/>
        <v xml:space="preserve"> </v>
      </c>
      <c r="D586" s="58"/>
      <c r="E586" s="49" t="str">
        <f t="shared" si="51"/>
        <v xml:space="preserve"> </v>
      </c>
      <c r="F586" s="45" t="str">
        <f t="shared" si="52"/>
        <v xml:space="preserve"> </v>
      </c>
      <c r="G586" s="45"/>
      <c r="H586" s="45"/>
      <c r="I586" s="45" t="str">
        <f t="shared" si="53"/>
        <v xml:space="preserve"> </v>
      </c>
      <c r="J586" s="74"/>
      <c r="K586" s="48" t="str">
        <f t="shared" si="48"/>
        <v>NA</v>
      </c>
      <c r="L586" s="45" t="str">
        <f t="shared" si="49"/>
        <v>NA</v>
      </c>
      <c r="M586" s="85"/>
    </row>
    <row r="587" spans="1:13" x14ac:dyDescent="0.25">
      <c r="A587" s="48"/>
      <c r="B587" s="49"/>
      <c r="C587" s="75" t="str">
        <f t="shared" si="50"/>
        <v xml:space="preserve"> </v>
      </c>
      <c r="D587" s="58"/>
      <c r="E587" s="49" t="str">
        <f t="shared" si="51"/>
        <v xml:space="preserve"> </v>
      </c>
      <c r="F587" s="45" t="str">
        <f t="shared" si="52"/>
        <v xml:space="preserve"> </v>
      </c>
      <c r="G587" s="45"/>
      <c r="H587" s="45"/>
      <c r="I587" s="45" t="str">
        <f t="shared" si="53"/>
        <v xml:space="preserve"> </v>
      </c>
      <c r="J587" s="74"/>
      <c r="K587" s="48" t="str">
        <f t="shared" si="48"/>
        <v>NA</v>
      </c>
      <c r="L587" s="45" t="str">
        <f t="shared" si="49"/>
        <v>NA</v>
      </c>
      <c r="M587" s="85"/>
    </row>
    <row r="588" spans="1:13" x14ac:dyDescent="0.25">
      <c r="A588" s="48"/>
      <c r="B588" s="49"/>
      <c r="C588" s="75" t="str">
        <f t="shared" si="50"/>
        <v xml:space="preserve"> </v>
      </c>
      <c r="D588" s="58"/>
      <c r="E588" s="49" t="str">
        <f t="shared" si="51"/>
        <v xml:space="preserve"> </v>
      </c>
      <c r="F588" s="45" t="str">
        <f t="shared" si="52"/>
        <v xml:space="preserve"> </v>
      </c>
      <c r="G588" s="45"/>
      <c r="H588" s="45"/>
      <c r="I588" s="45" t="str">
        <f t="shared" si="53"/>
        <v xml:space="preserve"> </v>
      </c>
      <c r="J588" s="74"/>
      <c r="K588" s="48" t="str">
        <f t="shared" ref="K588:K651" si="54">IF(H588="","NA","A compléter")</f>
        <v>NA</v>
      </c>
      <c r="L588" s="45" t="str">
        <f t="shared" ref="L588:L651" si="55">IF(H588="","NA","A compléter")</f>
        <v>NA</v>
      </c>
      <c r="M588" s="85"/>
    </row>
    <row r="589" spans="1:13" x14ac:dyDescent="0.25">
      <c r="A589" s="48"/>
      <c r="B589" s="49"/>
      <c r="C589" s="75" t="str">
        <f t="shared" si="50"/>
        <v xml:space="preserve"> </v>
      </c>
      <c r="D589" s="58"/>
      <c r="E589" s="49" t="str">
        <f t="shared" si="51"/>
        <v xml:space="preserve"> </v>
      </c>
      <c r="F589" s="45" t="str">
        <f t="shared" si="52"/>
        <v xml:space="preserve"> </v>
      </c>
      <c r="G589" s="45"/>
      <c r="H589" s="45"/>
      <c r="I589" s="45" t="str">
        <f t="shared" si="53"/>
        <v xml:space="preserve"> </v>
      </c>
      <c r="J589" s="74"/>
      <c r="K589" s="48" t="str">
        <f t="shared" si="54"/>
        <v>NA</v>
      </c>
      <c r="L589" s="45" t="str">
        <f t="shared" si="55"/>
        <v>NA</v>
      </c>
      <c r="M589" s="85"/>
    </row>
    <row r="590" spans="1:13" x14ac:dyDescent="0.25">
      <c r="A590" s="48"/>
      <c r="B590" s="49"/>
      <c r="C590" s="75" t="str">
        <f t="shared" si="50"/>
        <v xml:space="preserve"> </v>
      </c>
      <c r="D590" s="58"/>
      <c r="E590" s="49" t="str">
        <f t="shared" si="51"/>
        <v xml:space="preserve"> </v>
      </c>
      <c r="F590" s="45" t="str">
        <f t="shared" si="52"/>
        <v xml:space="preserve"> </v>
      </c>
      <c r="G590" s="45"/>
      <c r="H590" s="45"/>
      <c r="I590" s="45" t="str">
        <f t="shared" si="53"/>
        <v xml:space="preserve"> </v>
      </c>
      <c r="J590" s="74"/>
      <c r="K590" s="48" t="str">
        <f t="shared" si="54"/>
        <v>NA</v>
      </c>
      <c r="L590" s="45" t="str">
        <f t="shared" si="55"/>
        <v>NA</v>
      </c>
      <c r="M590" s="85"/>
    </row>
    <row r="591" spans="1:13" x14ac:dyDescent="0.25">
      <c r="A591" s="48"/>
      <c r="B591" s="49"/>
      <c r="C591" s="75" t="str">
        <f t="shared" ref="C591:C654" si="56">IF(A591=""," ","A compléter")</f>
        <v xml:space="preserve"> </v>
      </c>
      <c r="D591" s="58"/>
      <c r="E591" s="49" t="str">
        <f t="shared" ref="E591:E654" si="57">IF(D591=""," ","A compléter")</f>
        <v xml:space="preserve"> </v>
      </c>
      <c r="F591" s="45" t="str">
        <f t="shared" ref="F591:F654" si="58">IF(D591=""," ","A compléter")</f>
        <v xml:space="preserve"> </v>
      </c>
      <c r="G591" s="45"/>
      <c r="H591" s="45"/>
      <c r="I591" s="45" t="str">
        <f t="shared" ref="I591:I654" si="59">IF(D591=""," ","A compléter")</f>
        <v xml:space="preserve"> </v>
      </c>
      <c r="J591" s="74"/>
      <c r="K591" s="48" t="str">
        <f t="shared" si="54"/>
        <v>NA</v>
      </c>
      <c r="L591" s="45" t="str">
        <f t="shared" si="55"/>
        <v>NA</v>
      </c>
      <c r="M591" s="85"/>
    </row>
    <row r="592" spans="1:13" x14ac:dyDescent="0.25">
      <c r="A592" s="48"/>
      <c r="B592" s="49"/>
      <c r="C592" s="75" t="str">
        <f t="shared" si="56"/>
        <v xml:space="preserve"> </v>
      </c>
      <c r="D592" s="58"/>
      <c r="E592" s="49" t="str">
        <f t="shared" si="57"/>
        <v xml:space="preserve"> </v>
      </c>
      <c r="F592" s="45" t="str">
        <f t="shared" si="58"/>
        <v xml:space="preserve"> </v>
      </c>
      <c r="G592" s="45"/>
      <c r="H592" s="45"/>
      <c r="I592" s="45" t="str">
        <f t="shared" si="59"/>
        <v xml:space="preserve"> </v>
      </c>
      <c r="J592" s="74"/>
      <c r="K592" s="48" t="str">
        <f t="shared" si="54"/>
        <v>NA</v>
      </c>
      <c r="L592" s="45" t="str">
        <f t="shared" si="55"/>
        <v>NA</v>
      </c>
      <c r="M592" s="85"/>
    </row>
    <row r="593" spans="1:13" x14ac:dyDescent="0.25">
      <c r="A593" s="48"/>
      <c r="B593" s="49"/>
      <c r="C593" s="75" t="str">
        <f t="shared" si="56"/>
        <v xml:space="preserve"> </v>
      </c>
      <c r="D593" s="58"/>
      <c r="E593" s="49" t="str">
        <f t="shared" si="57"/>
        <v xml:space="preserve"> </v>
      </c>
      <c r="F593" s="45" t="str">
        <f t="shared" si="58"/>
        <v xml:space="preserve"> </v>
      </c>
      <c r="G593" s="45"/>
      <c r="H593" s="45"/>
      <c r="I593" s="45" t="str">
        <f t="shared" si="59"/>
        <v xml:space="preserve"> </v>
      </c>
      <c r="J593" s="74"/>
      <c r="K593" s="48" t="str">
        <f t="shared" si="54"/>
        <v>NA</v>
      </c>
      <c r="L593" s="45" t="str">
        <f t="shared" si="55"/>
        <v>NA</v>
      </c>
      <c r="M593" s="85"/>
    </row>
    <row r="594" spans="1:13" x14ac:dyDescent="0.25">
      <c r="A594" s="48"/>
      <c r="B594" s="49"/>
      <c r="C594" s="75" t="str">
        <f t="shared" si="56"/>
        <v xml:space="preserve"> </v>
      </c>
      <c r="D594" s="58"/>
      <c r="E594" s="49" t="str">
        <f t="shared" si="57"/>
        <v xml:space="preserve"> </v>
      </c>
      <c r="F594" s="45" t="str">
        <f t="shared" si="58"/>
        <v xml:space="preserve"> </v>
      </c>
      <c r="G594" s="45"/>
      <c r="H594" s="45"/>
      <c r="I594" s="45" t="str">
        <f t="shared" si="59"/>
        <v xml:space="preserve"> </v>
      </c>
      <c r="J594" s="74"/>
      <c r="K594" s="48" t="str">
        <f t="shared" si="54"/>
        <v>NA</v>
      </c>
      <c r="L594" s="45" t="str">
        <f t="shared" si="55"/>
        <v>NA</v>
      </c>
      <c r="M594" s="85"/>
    </row>
    <row r="595" spans="1:13" x14ac:dyDescent="0.25">
      <c r="A595" s="48"/>
      <c r="B595" s="49"/>
      <c r="C595" s="75" t="str">
        <f t="shared" si="56"/>
        <v xml:space="preserve"> </v>
      </c>
      <c r="D595" s="58"/>
      <c r="E595" s="49" t="str">
        <f t="shared" si="57"/>
        <v xml:space="preserve"> </v>
      </c>
      <c r="F595" s="45" t="str">
        <f t="shared" si="58"/>
        <v xml:space="preserve"> </v>
      </c>
      <c r="G595" s="45"/>
      <c r="H595" s="45"/>
      <c r="I595" s="45" t="str">
        <f t="shared" si="59"/>
        <v xml:space="preserve"> </v>
      </c>
      <c r="J595" s="74"/>
      <c r="K595" s="48" t="str">
        <f t="shared" si="54"/>
        <v>NA</v>
      </c>
      <c r="L595" s="45" t="str">
        <f t="shared" si="55"/>
        <v>NA</v>
      </c>
      <c r="M595" s="85"/>
    </row>
    <row r="596" spans="1:13" x14ac:dyDescent="0.25">
      <c r="A596" s="48"/>
      <c r="B596" s="49"/>
      <c r="C596" s="75" t="str">
        <f t="shared" si="56"/>
        <v xml:space="preserve"> </v>
      </c>
      <c r="D596" s="58"/>
      <c r="E596" s="49" t="str">
        <f t="shared" si="57"/>
        <v xml:space="preserve"> </v>
      </c>
      <c r="F596" s="45" t="str">
        <f t="shared" si="58"/>
        <v xml:space="preserve"> </v>
      </c>
      <c r="G596" s="45"/>
      <c r="H596" s="45"/>
      <c r="I596" s="45" t="str">
        <f t="shared" si="59"/>
        <v xml:space="preserve"> </v>
      </c>
      <c r="J596" s="74"/>
      <c r="K596" s="48" t="str">
        <f t="shared" si="54"/>
        <v>NA</v>
      </c>
      <c r="L596" s="45" t="str">
        <f t="shared" si="55"/>
        <v>NA</v>
      </c>
      <c r="M596" s="85"/>
    </row>
    <row r="597" spans="1:13" x14ac:dyDescent="0.25">
      <c r="A597" s="48"/>
      <c r="B597" s="49"/>
      <c r="C597" s="75" t="str">
        <f t="shared" si="56"/>
        <v xml:space="preserve"> </v>
      </c>
      <c r="D597" s="58"/>
      <c r="E597" s="49" t="str">
        <f t="shared" si="57"/>
        <v xml:space="preserve"> </v>
      </c>
      <c r="F597" s="45" t="str">
        <f t="shared" si="58"/>
        <v xml:space="preserve"> </v>
      </c>
      <c r="G597" s="45"/>
      <c r="H597" s="45"/>
      <c r="I597" s="45" t="str">
        <f t="shared" si="59"/>
        <v xml:space="preserve"> </v>
      </c>
      <c r="J597" s="74"/>
      <c r="K597" s="48" t="str">
        <f t="shared" si="54"/>
        <v>NA</v>
      </c>
      <c r="L597" s="45" t="str">
        <f t="shared" si="55"/>
        <v>NA</v>
      </c>
      <c r="M597" s="85"/>
    </row>
    <row r="598" spans="1:13" x14ac:dyDescent="0.25">
      <c r="A598" s="48"/>
      <c r="B598" s="49"/>
      <c r="C598" s="75" t="str">
        <f t="shared" si="56"/>
        <v xml:space="preserve"> </v>
      </c>
      <c r="D598" s="58"/>
      <c r="E598" s="49" t="str">
        <f t="shared" si="57"/>
        <v xml:space="preserve"> </v>
      </c>
      <c r="F598" s="45" t="str">
        <f t="shared" si="58"/>
        <v xml:space="preserve"> </v>
      </c>
      <c r="G598" s="45"/>
      <c r="H598" s="45"/>
      <c r="I598" s="45" t="str">
        <f t="shared" si="59"/>
        <v xml:space="preserve"> </v>
      </c>
      <c r="J598" s="74"/>
      <c r="K598" s="48" t="str">
        <f t="shared" si="54"/>
        <v>NA</v>
      </c>
      <c r="L598" s="45" t="str">
        <f t="shared" si="55"/>
        <v>NA</v>
      </c>
      <c r="M598" s="85"/>
    </row>
    <row r="599" spans="1:13" x14ac:dyDescent="0.25">
      <c r="A599" s="48"/>
      <c r="B599" s="49"/>
      <c r="C599" s="75" t="str">
        <f t="shared" si="56"/>
        <v xml:space="preserve"> </v>
      </c>
      <c r="D599" s="58"/>
      <c r="E599" s="49" t="str">
        <f t="shared" si="57"/>
        <v xml:space="preserve"> </v>
      </c>
      <c r="F599" s="45" t="str">
        <f t="shared" si="58"/>
        <v xml:space="preserve"> </v>
      </c>
      <c r="G599" s="45"/>
      <c r="H599" s="45"/>
      <c r="I599" s="45" t="str">
        <f t="shared" si="59"/>
        <v xml:space="preserve"> </v>
      </c>
      <c r="J599" s="74"/>
      <c r="K599" s="48" t="str">
        <f t="shared" si="54"/>
        <v>NA</v>
      </c>
      <c r="L599" s="45" t="str">
        <f t="shared" si="55"/>
        <v>NA</v>
      </c>
      <c r="M599" s="85"/>
    </row>
    <row r="600" spans="1:13" x14ac:dyDescent="0.25">
      <c r="A600" s="48"/>
      <c r="B600" s="49"/>
      <c r="C600" s="75" t="str">
        <f t="shared" si="56"/>
        <v xml:space="preserve"> </v>
      </c>
      <c r="D600" s="58"/>
      <c r="E600" s="49" t="str">
        <f t="shared" si="57"/>
        <v xml:space="preserve"> </v>
      </c>
      <c r="F600" s="45" t="str">
        <f t="shared" si="58"/>
        <v xml:space="preserve"> </v>
      </c>
      <c r="G600" s="45"/>
      <c r="H600" s="45"/>
      <c r="I600" s="45" t="str">
        <f t="shared" si="59"/>
        <v xml:space="preserve"> </v>
      </c>
      <c r="J600" s="74"/>
      <c r="K600" s="48" t="str">
        <f t="shared" si="54"/>
        <v>NA</v>
      </c>
      <c r="L600" s="45" t="str">
        <f t="shared" si="55"/>
        <v>NA</v>
      </c>
      <c r="M600" s="85"/>
    </row>
    <row r="601" spans="1:13" x14ac:dyDescent="0.25">
      <c r="A601" s="48"/>
      <c r="B601" s="49"/>
      <c r="C601" s="75" t="str">
        <f t="shared" si="56"/>
        <v xml:space="preserve"> </v>
      </c>
      <c r="D601" s="58"/>
      <c r="E601" s="49" t="str">
        <f t="shared" si="57"/>
        <v xml:space="preserve"> </v>
      </c>
      <c r="F601" s="45" t="str">
        <f t="shared" si="58"/>
        <v xml:space="preserve"> </v>
      </c>
      <c r="G601" s="45"/>
      <c r="H601" s="45"/>
      <c r="I601" s="45" t="str">
        <f t="shared" si="59"/>
        <v xml:space="preserve"> </v>
      </c>
      <c r="J601" s="74"/>
      <c r="K601" s="48" t="str">
        <f t="shared" si="54"/>
        <v>NA</v>
      </c>
      <c r="L601" s="45" t="str">
        <f t="shared" si="55"/>
        <v>NA</v>
      </c>
      <c r="M601" s="85"/>
    </row>
    <row r="602" spans="1:13" x14ac:dyDescent="0.25">
      <c r="A602" s="48"/>
      <c r="B602" s="49"/>
      <c r="C602" s="75" t="str">
        <f t="shared" si="56"/>
        <v xml:space="preserve"> </v>
      </c>
      <c r="D602" s="58"/>
      <c r="E602" s="49" t="str">
        <f t="shared" si="57"/>
        <v xml:space="preserve"> </v>
      </c>
      <c r="F602" s="45" t="str">
        <f t="shared" si="58"/>
        <v xml:space="preserve"> </v>
      </c>
      <c r="G602" s="45"/>
      <c r="H602" s="45"/>
      <c r="I602" s="45" t="str">
        <f t="shared" si="59"/>
        <v xml:space="preserve"> </v>
      </c>
      <c r="J602" s="74"/>
      <c r="K602" s="48" t="str">
        <f t="shared" si="54"/>
        <v>NA</v>
      </c>
      <c r="L602" s="45" t="str">
        <f t="shared" si="55"/>
        <v>NA</v>
      </c>
      <c r="M602" s="85"/>
    </row>
    <row r="603" spans="1:13" x14ac:dyDescent="0.25">
      <c r="A603" s="48"/>
      <c r="B603" s="49"/>
      <c r="C603" s="75" t="str">
        <f t="shared" si="56"/>
        <v xml:space="preserve"> </v>
      </c>
      <c r="D603" s="58"/>
      <c r="E603" s="49" t="str">
        <f t="shared" si="57"/>
        <v xml:space="preserve"> </v>
      </c>
      <c r="F603" s="45" t="str">
        <f t="shared" si="58"/>
        <v xml:space="preserve"> </v>
      </c>
      <c r="G603" s="45"/>
      <c r="H603" s="45"/>
      <c r="I603" s="45" t="str">
        <f t="shared" si="59"/>
        <v xml:space="preserve"> </v>
      </c>
      <c r="J603" s="74"/>
      <c r="K603" s="48" t="str">
        <f t="shared" si="54"/>
        <v>NA</v>
      </c>
      <c r="L603" s="45" t="str">
        <f t="shared" si="55"/>
        <v>NA</v>
      </c>
      <c r="M603" s="85"/>
    </row>
    <row r="604" spans="1:13" x14ac:dyDescent="0.25">
      <c r="A604" s="48"/>
      <c r="B604" s="49"/>
      <c r="C604" s="75" t="str">
        <f t="shared" si="56"/>
        <v xml:space="preserve"> </v>
      </c>
      <c r="D604" s="58"/>
      <c r="E604" s="49" t="str">
        <f t="shared" si="57"/>
        <v xml:space="preserve"> </v>
      </c>
      <c r="F604" s="45" t="str">
        <f t="shared" si="58"/>
        <v xml:space="preserve"> </v>
      </c>
      <c r="G604" s="45"/>
      <c r="H604" s="45"/>
      <c r="I604" s="45" t="str">
        <f t="shared" si="59"/>
        <v xml:space="preserve"> </v>
      </c>
      <c r="J604" s="74"/>
      <c r="K604" s="48" t="str">
        <f t="shared" si="54"/>
        <v>NA</v>
      </c>
      <c r="L604" s="45" t="str">
        <f t="shared" si="55"/>
        <v>NA</v>
      </c>
      <c r="M604" s="85"/>
    </row>
    <row r="605" spans="1:13" x14ac:dyDescent="0.25">
      <c r="A605" s="48"/>
      <c r="B605" s="49"/>
      <c r="C605" s="75" t="str">
        <f t="shared" si="56"/>
        <v xml:space="preserve"> </v>
      </c>
      <c r="D605" s="58"/>
      <c r="E605" s="49" t="str">
        <f t="shared" si="57"/>
        <v xml:space="preserve"> </v>
      </c>
      <c r="F605" s="45" t="str">
        <f t="shared" si="58"/>
        <v xml:space="preserve"> </v>
      </c>
      <c r="G605" s="45"/>
      <c r="H605" s="45"/>
      <c r="I605" s="45" t="str">
        <f t="shared" si="59"/>
        <v xml:space="preserve"> </v>
      </c>
      <c r="J605" s="74"/>
      <c r="K605" s="48" t="str">
        <f t="shared" si="54"/>
        <v>NA</v>
      </c>
      <c r="L605" s="45" t="str">
        <f t="shared" si="55"/>
        <v>NA</v>
      </c>
      <c r="M605" s="85"/>
    </row>
    <row r="606" spans="1:13" x14ac:dyDescent="0.25">
      <c r="A606" s="48"/>
      <c r="B606" s="49"/>
      <c r="C606" s="75" t="str">
        <f t="shared" si="56"/>
        <v xml:space="preserve"> </v>
      </c>
      <c r="D606" s="58"/>
      <c r="E606" s="49" t="str">
        <f t="shared" si="57"/>
        <v xml:space="preserve"> </v>
      </c>
      <c r="F606" s="45" t="str">
        <f t="shared" si="58"/>
        <v xml:space="preserve"> </v>
      </c>
      <c r="G606" s="45"/>
      <c r="H606" s="45"/>
      <c r="I606" s="45" t="str">
        <f t="shared" si="59"/>
        <v xml:space="preserve"> </v>
      </c>
      <c r="J606" s="74"/>
      <c r="K606" s="48" t="str">
        <f t="shared" si="54"/>
        <v>NA</v>
      </c>
      <c r="L606" s="45" t="str">
        <f t="shared" si="55"/>
        <v>NA</v>
      </c>
      <c r="M606" s="85"/>
    </row>
    <row r="607" spans="1:13" x14ac:dyDescent="0.25">
      <c r="A607" s="48"/>
      <c r="B607" s="49"/>
      <c r="C607" s="75" t="str">
        <f t="shared" si="56"/>
        <v xml:space="preserve"> </v>
      </c>
      <c r="D607" s="58"/>
      <c r="E607" s="49" t="str">
        <f t="shared" si="57"/>
        <v xml:space="preserve"> </v>
      </c>
      <c r="F607" s="45" t="str">
        <f t="shared" si="58"/>
        <v xml:space="preserve"> </v>
      </c>
      <c r="G607" s="45"/>
      <c r="H607" s="45"/>
      <c r="I607" s="45" t="str">
        <f t="shared" si="59"/>
        <v xml:space="preserve"> </v>
      </c>
      <c r="J607" s="74"/>
      <c r="K607" s="48" t="str">
        <f t="shared" si="54"/>
        <v>NA</v>
      </c>
      <c r="L607" s="45" t="str">
        <f t="shared" si="55"/>
        <v>NA</v>
      </c>
      <c r="M607" s="85"/>
    </row>
    <row r="608" spans="1:13" x14ac:dyDescent="0.25">
      <c r="A608" s="48"/>
      <c r="B608" s="49"/>
      <c r="C608" s="75" t="str">
        <f t="shared" si="56"/>
        <v xml:space="preserve"> </v>
      </c>
      <c r="D608" s="58"/>
      <c r="E608" s="49" t="str">
        <f t="shared" si="57"/>
        <v xml:space="preserve"> </v>
      </c>
      <c r="F608" s="45" t="str">
        <f t="shared" si="58"/>
        <v xml:space="preserve"> </v>
      </c>
      <c r="G608" s="45"/>
      <c r="H608" s="45"/>
      <c r="I608" s="45" t="str">
        <f t="shared" si="59"/>
        <v xml:space="preserve"> </v>
      </c>
      <c r="J608" s="74"/>
      <c r="K608" s="48" t="str">
        <f t="shared" si="54"/>
        <v>NA</v>
      </c>
      <c r="L608" s="45" t="str">
        <f t="shared" si="55"/>
        <v>NA</v>
      </c>
      <c r="M608" s="85"/>
    </row>
    <row r="609" spans="1:13" x14ac:dyDescent="0.25">
      <c r="A609" s="48"/>
      <c r="B609" s="49"/>
      <c r="C609" s="75" t="str">
        <f t="shared" si="56"/>
        <v xml:space="preserve"> </v>
      </c>
      <c r="D609" s="58"/>
      <c r="E609" s="49" t="str">
        <f t="shared" si="57"/>
        <v xml:space="preserve"> </v>
      </c>
      <c r="F609" s="45" t="str">
        <f t="shared" si="58"/>
        <v xml:space="preserve"> </v>
      </c>
      <c r="G609" s="45"/>
      <c r="H609" s="45"/>
      <c r="I609" s="45" t="str">
        <f t="shared" si="59"/>
        <v xml:space="preserve"> </v>
      </c>
      <c r="J609" s="74"/>
      <c r="K609" s="48" t="str">
        <f t="shared" si="54"/>
        <v>NA</v>
      </c>
      <c r="L609" s="45" t="str">
        <f t="shared" si="55"/>
        <v>NA</v>
      </c>
      <c r="M609" s="85"/>
    </row>
    <row r="610" spans="1:13" x14ac:dyDescent="0.25">
      <c r="A610" s="48"/>
      <c r="B610" s="49"/>
      <c r="C610" s="75" t="str">
        <f t="shared" si="56"/>
        <v xml:space="preserve"> </v>
      </c>
      <c r="D610" s="58"/>
      <c r="E610" s="49" t="str">
        <f t="shared" si="57"/>
        <v xml:space="preserve"> </v>
      </c>
      <c r="F610" s="45" t="str">
        <f t="shared" si="58"/>
        <v xml:space="preserve"> </v>
      </c>
      <c r="G610" s="45"/>
      <c r="H610" s="45"/>
      <c r="I610" s="45" t="str">
        <f t="shared" si="59"/>
        <v xml:space="preserve"> </v>
      </c>
      <c r="J610" s="74"/>
      <c r="K610" s="48" t="str">
        <f t="shared" si="54"/>
        <v>NA</v>
      </c>
      <c r="L610" s="45" t="str">
        <f t="shared" si="55"/>
        <v>NA</v>
      </c>
      <c r="M610" s="85"/>
    </row>
    <row r="611" spans="1:13" x14ac:dyDescent="0.25">
      <c r="A611" s="48"/>
      <c r="B611" s="49"/>
      <c r="C611" s="75" t="str">
        <f t="shared" si="56"/>
        <v xml:space="preserve"> </v>
      </c>
      <c r="D611" s="58"/>
      <c r="E611" s="49" t="str">
        <f t="shared" si="57"/>
        <v xml:space="preserve"> </v>
      </c>
      <c r="F611" s="45" t="str">
        <f t="shared" si="58"/>
        <v xml:space="preserve"> </v>
      </c>
      <c r="G611" s="45"/>
      <c r="H611" s="45"/>
      <c r="I611" s="45" t="str">
        <f t="shared" si="59"/>
        <v xml:space="preserve"> </v>
      </c>
      <c r="J611" s="74"/>
      <c r="K611" s="48" t="str">
        <f t="shared" si="54"/>
        <v>NA</v>
      </c>
      <c r="L611" s="45" t="str">
        <f t="shared" si="55"/>
        <v>NA</v>
      </c>
      <c r="M611" s="85"/>
    </row>
    <row r="612" spans="1:13" x14ac:dyDescent="0.25">
      <c r="A612" s="48"/>
      <c r="B612" s="49"/>
      <c r="C612" s="75" t="str">
        <f t="shared" si="56"/>
        <v xml:space="preserve"> </v>
      </c>
      <c r="D612" s="58"/>
      <c r="E612" s="49" t="str">
        <f t="shared" si="57"/>
        <v xml:space="preserve"> </v>
      </c>
      <c r="F612" s="45" t="str">
        <f t="shared" si="58"/>
        <v xml:space="preserve"> </v>
      </c>
      <c r="G612" s="45"/>
      <c r="H612" s="45"/>
      <c r="I612" s="45" t="str">
        <f t="shared" si="59"/>
        <v xml:space="preserve"> </v>
      </c>
      <c r="J612" s="74"/>
      <c r="K612" s="48" t="str">
        <f t="shared" si="54"/>
        <v>NA</v>
      </c>
      <c r="L612" s="45" t="str">
        <f t="shared" si="55"/>
        <v>NA</v>
      </c>
      <c r="M612" s="85"/>
    </row>
    <row r="613" spans="1:13" x14ac:dyDescent="0.25">
      <c r="A613" s="48"/>
      <c r="B613" s="49"/>
      <c r="C613" s="75" t="str">
        <f t="shared" si="56"/>
        <v xml:space="preserve"> </v>
      </c>
      <c r="D613" s="58"/>
      <c r="E613" s="49" t="str">
        <f t="shared" si="57"/>
        <v xml:space="preserve"> </v>
      </c>
      <c r="F613" s="45" t="str">
        <f t="shared" si="58"/>
        <v xml:space="preserve"> </v>
      </c>
      <c r="G613" s="45"/>
      <c r="H613" s="45"/>
      <c r="I613" s="45" t="str">
        <f t="shared" si="59"/>
        <v xml:space="preserve"> </v>
      </c>
      <c r="J613" s="74"/>
      <c r="K613" s="48" t="str">
        <f t="shared" si="54"/>
        <v>NA</v>
      </c>
      <c r="L613" s="45" t="str">
        <f t="shared" si="55"/>
        <v>NA</v>
      </c>
      <c r="M613" s="85"/>
    </row>
    <row r="614" spans="1:13" x14ac:dyDescent="0.25">
      <c r="A614" s="48"/>
      <c r="B614" s="49"/>
      <c r="C614" s="75" t="str">
        <f t="shared" si="56"/>
        <v xml:space="preserve"> </v>
      </c>
      <c r="D614" s="58"/>
      <c r="E614" s="49" t="str">
        <f t="shared" si="57"/>
        <v xml:space="preserve"> </v>
      </c>
      <c r="F614" s="45" t="str">
        <f t="shared" si="58"/>
        <v xml:space="preserve"> </v>
      </c>
      <c r="G614" s="45"/>
      <c r="H614" s="45"/>
      <c r="I614" s="45" t="str">
        <f t="shared" si="59"/>
        <v xml:space="preserve"> </v>
      </c>
      <c r="J614" s="74"/>
      <c r="K614" s="48" t="str">
        <f t="shared" si="54"/>
        <v>NA</v>
      </c>
      <c r="L614" s="45" t="str">
        <f t="shared" si="55"/>
        <v>NA</v>
      </c>
      <c r="M614" s="85"/>
    </row>
    <row r="615" spans="1:13" x14ac:dyDescent="0.25">
      <c r="A615" s="48"/>
      <c r="B615" s="49"/>
      <c r="C615" s="75" t="str">
        <f t="shared" si="56"/>
        <v xml:space="preserve"> </v>
      </c>
      <c r="D615" s="58"/>
      <c r="E615" s="49" t="str">
        <f t="shared" si="57"/>
        <v xml:space="preserve"> </v>
      </c>
      <c r="F615" s="45" t="str">
        <f t="shared" si="58"/>
        <v xml:space="preserve"> </v>
      </c>
      <c r="G615" s="45"/>
      <c r="H615" s="45"/>
      <c r="I615" s="45" t="str">
        <f t="shared" si="59"/>
        <v xml:space="preserve"> </v>
      </c>
      <c r="J615" s="74"/>
      <c r="K615" s="48" t="str">
        <f t="shared" si="54"/>
        <v>NA</v>
      </c>
      <c r="L615" s="45" t="str">
        <f t="shared" si="55"/>
        <v>NA</v>
      </c>
      <c r="M615" s="85"/>
    </row>
    <row r="616" spans="1:13" x14ac:dyDescent="0.25">
      <c r="A616" s="48"/>
      <c r="B616" s="49"/>
      <c r="C616" s="75" t="str">
        <f t="shared" si="56"/>
        <v xml:space="preserve"> </v>
      </c>
      <c r="D616" s="58"/>
      <c r="E616" s="49" t="str">
        <f t="shared" si="57"/>
        <v xml:space="preserve"> </v>
      </c>
      <c r="F616" s="45" t="str">
        <f t="shared" si="58"/>
        <v xml:space="preserve"> </v>
      </c>
      <c r="G616" s="45"/>
      <c r="H616" s="45"/>
      <c r="I616" s="45" t="str">
        <f t="shared" si="59"/>
        <v xml:space="preserve"> </v>
      </c>
      <c r="J616" s="74"/>
      <c r="K616" s="48" t="str">
        <f t="shared" si="54"/>
        <v>NA</v>
      </c>
      <c r="L616" s="45" t="str">
        <f t="shared" si="55"/>
        <v>NA</v>
      </c>
      <c r="M616" s="85"/>
    </row>
    <row r="617" spans="1:13" x14ac:dyDescent="0.25">
      <c r="A617" s="48"/>
      <c r="B617" s="49"/>
      <c r="C617" s="75" t="str">
        <f t="shared" si="56"/>
        <v xml:space="preserve"> </v>
      </c>
      <c r="D617" s="58"/>
      <c r="E617" s="49" t="str">
        <f t="shared" si="57"/>
        <v xml:space="preserve"> </v>
      </c>
      <c r="F617" s="45" t="str">
        <f t="shared" si="58"/>
        <v xml:space="preserve"> </v>
      </c>
      <c r="G617" s="45"/>
      <c r="H617" s="45"/>
      <c r="I617" s="45" t="str">
        <f t="shared" si="59"/>
        <v xml:space="preserve"> </v>
      </c>
      <c r="J617" s="74"/>
      <c r="K617" s="48" t="str">
        <f t="shared" si="54"/>
        <v>NA</v>
      </c>
      <c r="L617" s="45" t="str">
        <f t="shared" si="55"/>
        <v>NA</v>
      </c>
      <c r="M617" s="85"/>
    </row>
    <row r="618" spans="1:13" x14ac:dyDescent="0.25">
      <c r="A618" s="48"/>
      <c r="B618" s="49"/>
      <c r="C618" s="75" t="str">
        <f t="shared" si="56"/>
        <v xml:space="preserve"> </v>
      </c>
      <c r="D618" s="58"/>
      <c r="E618" s="49" t="str">
        <f t="shared" si="57"/>
        <v xml:space="preserve"> </v>
      </c>
      <c r="F618" s="45" t="str">
        <f t="shared" si="58"/>
        <v xml:space="preserve"> </v>
      </c>
      <c r="G618" s="45"/>
      <c r="H618" s="45"/>
      <c r="I618" s="45" t="str">
        <f t="shared" si="59"/>
        <v xml:space="preserve"> </v>
      </c>
      <c r="J618" s="74"/>
      <c r="K618" s="48" t="str">
        <f t="shared" si="54"/>
        <v>NA</v>
      </c>
      <c r="L618" s="45" t="str">
        <f t="shared" si="55"/>
        <v>NA</v>
      </c>
      <c r="M618" s="85"/>
    </row>
    <row r="619" spans="1:13" x14ac:dyDescent="0.25">
      <c r="A619" s="48"/>
      <c r="B619" s="49"/>
      <c r="C619" s="75" t="str">
        <f t="shared" si="56"/>
        <v xml:space="preserve"> </v>
      </c>
      <c r="D619" s="58"/>
      <c r="E619" s="49" t="str">
        <f t="shared" si="57"/>
        <v xml:space="preserve"> </v>
      </c>
      <c r="F619" s="45" t="str">
        <f t="shared" si="58"/>
        <v xml:space="preserve"> </v>
      </c>
      <c r="G619" s="45"/>
      <c r="H619" s="45"/>
      <c r="I619" s="45" t="str">
        <f t="shared" si="59"/>
        <v xml:space="preserve"> </v>
      </c>
      <c r="J619" s="74"/>
      <c r="K619" s="48" t="str">
        <f t="shared" si="54"/>
        <v>NA</v>
      </c>
      <c r="L619" s="45" t="str">
        <f t="shared" si="55"/>
        <v>NA</v>
      </c>
      <c r="M619" s="85"/>
    </row>
    <row r="620" spans="1:13" x14ac:dyDescent="0.25">
      <c r="A620" s="48"/>
      <c r="B620" s="49"/>
      <c r="C620" s="75" t="str">
        <f t="shared" si="56"/>
        <v xml:space="preserve"> </v>
      </c>
      <c r="D620" s="58"/>
      <c r="E620" s="49" t="str">
        <f t="shared" si="57"/>
        <v xml:space="preserve"> </v>
      </c>
      <c r="F620" s="45" t="str">
        <f t="shared" si="58"/>
        <v xml:space="preserve"> </v>
      </c>
      <c r="G620" s="45"/>
      <c r="H620" s="45"/>
      <c r="I620" s="45" t="str">
        <f t="shared" si="59"/>
        <v xml:space="preserve"> </v>
      </c>
      <c r="J620" s="74"/>
      <c r="K620" s="48" t="str">
        <f t="shared" si="54"/>
        <v>NA</v>
      </c>
      <c r="L620" s="45" t="str">
        <f t="shared" si="55"/>
        <v>NA</v>
      </c>
      <c r="M620" s="85"/>
    </row>
    <row r="621" spans="1:13" x14ac:dyDescent="0.25">
      <c r="A621" s="48"/>
      <c r="B621" s="49"/>
      <c r="C621" s="75" t="str">
        <f t="shared" si="56"/>
        <v xml:space="preserve"> </v>
      </c>
      <c r="D621" s="58"/>
      <c r="E621" s="49" t="str">
        <f t="shared" si="57"/>
        <v xml:space="preserve"> </v>
      </c>
      <c r="F621" s="45" t="str">
        <f t="shared" si="58"/>
        <v xml:space="preserve"> </v>
      </c>
      <c r="G621" s="45"/>
      <c r="H621" s="45"/>
      <c r="I621" s="45" t="str">
        <f t="shared" si="59"/>
        <v xml:space="preserve"> </v>
      </c>
      <c r="J621" s="74"/>
      <c r="K621" s="48" t="str">
        <f t="shared" si="54"/>
        <v>NA</v>
      </c>
      <c r="L621" s="45" t="str">
        <f t="shared" si="55"/>
        <v>NA</v>
      </c>
      <c r="M621" s="85"/>
    </row>
    <row r="622" spans="1:13" x14ac:dyDescent="0.25">
      <c r="A622" s="48"/>
      <c r="B622" s="49"/>
      <c r="C622" s="75" t="str">
        <f t="shared" si="56"/>
        <v xml:space="preserve"> </v>
      </c>
      <c r="D622" s="58"/>
      <c r="E622" s="49" t="str">
        <f t="shared" si="57"/>
        <v xml:space="preserve"> </v>
      </c>
      <c r="F622" s="45" t="str">
        <f t="shared" si="58"/>
        <v xml:space="preserve"> </v>
      </c>
      <c r="G622" s="45"/>
      <c r="H622" s="45"/>
      <c r="I622" s="45" t="str">
        <f t="shared" si="59"/>
        <v xml:space="preserve"> </v>
      </c>
      <c r="J622" s="74"/>
      <c r="K622" s="48" t="str">
        <f t="shared" si="54"/>
        <v>NA</v>
      </c>
      <c r="L622" s="45" t="str">
        <f t="shared" si="55"/>
        <v>NA</v>
      </c>
      <c r="M622" s="85"/>
    </row>
    <row r="623" spans="1:13" x14ac:dyDescent="0.25">
      <c r="A623" s="48"/>
      <c r="B623" s="49"/>
      <c r="C623" s="75" t="str">
        <f t="shared" si="56"/>
        <v xml:space="preserve"> </v>
      </c>
      <c r="D623" s="58"/>
      <c r="E623" s="49" t="str">
        <f t="shared" si="57"/>
        <v xml:space="preserve"> </v>
      </c>
      <c r="F623" s="45" t="str">
        <f t="shared" si="58"/>
        <v xml:space="preserve"> </v>
      </c>
      <c r="G623" s="45"/>
      <c r="H623" s="45"/>
      <c r="I623" s="45" t="str">
        <f t="shared" si="59"/>
        <v xml:space="preserve"> </v>
      </c>
      <c r="J623" s="74"/>
      <c r="K623" s="48" t="str">
        <f t="shared" si="54"/>
        <v>NA</v>
      </c>
      <c r="L623" s="45" t="str">
        <f t="shared" si="55"/>
        <v>NA</v>
      </c>
      <c r="M623" s="85"/>
    </row>
    <row r="624" spans="1:13" x14ac:dyDescent="0.25">
      <c r="A624" s="48"/>
      <c r="B624" s="49"/>
      <c r="C624" s="75" t="str">
        <f t="shared" si="56"/>
        <v xml:space="preserve"> </v>
      </c>
      <c r="D624" s="58"/>
      <c r="E624" s="49" t="str">
        <f t="shared" si="57"/>
        <v xml:space="preserve"> </v>
      </c>
      <c r="F624" s="45" t="str">
        <f t="shared" si="58"/>
        <v xml:space="preserve"> </v>
      </c>
      <c r="G624" s="45"/>
      <c r="H624" s="45"/>
      <c r="I624" s="45" t="str">
        <f t="shared" si="59"/>
        <v xml:space="preserve"> </v>
      </c>
      <c r="J624" s="74"/>
      <c r="K624" s="48" t="str">
        <f t="shared" si="54"/>
        <v>NA</v>
      </c>
      <c r="L624" s="45" t="str">
        <f t="shared" si="55"/>
        <v>NA</v>
      </c>
      <c r="M624" s="85"/>
    </row>
    <row r="625" spans="1:13" x14ac:dyDescent="0.25">
      <c r="A625" s="48"/>
      <c r="B625" s="49"/>
      <c r="C625" s="75" t="str">
        <f t="shared" si="56"/>
        <v xml:space="preserve"> </v>
      </c>
      <c r="D625" s="58"/>
      <c r="E625" s="49" t="str">
        <f t="shared" si="57"/>
        <v xml:space="preserve"> </v>
      </c>
      <c r="F625" s="45" t="str">
        <f t="shared" si="58"/>
        <v xml:space="preserve"> </v>
      </c>
      <c r="G625" s="45"/>
      <c r="H625" s="45"/>
      <c r="I625" s="45" t="str">
        <f t="shared" si="59"/>
        <v xml:space="preserve"> </v>
      </c>
      <c r="J625" s="74"/>
      <c r="K625" s="48" t="str">
        <f t="shared" si="54"/>
        <v>NA</v>
      </c>
      <c r="L625" s="45" t="str">
        <f t="shared" si="55"/>
        <v>NA</v>
      </c>
      <c r="M625" s="85"/>
    </row>
    <row r="626" spans="1:13" x14ac:dyDescent="0.25">
      <c r="A626" s="48"/>
      <c r="B626" s="49"/>
      <c r="C626" s="75" t="str">
        <f t="shared" si="56"/>
        <v xml:space="preserve"> </v>
      </c>
      <c r="D626" s="58"/>
      <c r="E626" s="49" t="str">
        <f t="shared" si="57"/>
        <v xml:space="preserve"> </v>
      </c>
      <c r="F626" s="45" t="str">
        <f t="shared" si="58"/>
        <v xml:space="preserve"> </v>
      </c>
      <c r="G626" s="45"/>
      <c r="H626" s="45"/>
      <c r="I626" s="45" t="str">
        <f t="shared" si="59"/>
        <v xml:space="preserve"> </v>
      </c>
      <c r="J626" s="74"/>
      <c r="K626" s="48" t="str">
        <f t="shared" si="54"/>
        <v>NA</v>
      </c>
      <c r="L626" s="45" t="str">
        <f t="shared" si="55"/>
        <v>NA</v>
      </c>
      <c r="M626" s="85"/>
    </row>
    <row r="627" spans="1:13" x14ac:dyDescent="0.25">
      <c r="A627" s="48"/>
      <c r="B627" s="49"/>
      <c r="C627" s="75" t="str">
        <f t="shared" si="56"/>
        <v xml:space="preserve"> </v>
      </c>
      <c r="D627" s="58"/>
      <c r="E627" s="49" t="str">
        <f t="shared" si="57"/>
        <v xml:space="preserve"> </v>
      </c>
      <c r="F627" s="45" t="str">
        <f t="shared" si="58"/>
        <v xml:space="preserve"> </v>
      </c>
      <c r="G627" s="45"/>
      <c r="H627" s="45"/>
      <c r="I627" s="45" t="str">
        <f t="shared" si="59"/>
        <v xml:space="preserve"> </v>
      </c>
      <c r="J627" s="74"/>
      <c r="K627" s="48" t="str">
        <f t="shared" si="54"/>
        <v>NA</v>
      </c>
      <c r="L627" s="45" t="str">
        <f t="shared" si="55"/>
        <v>NA</v>
      </c>
      <c r="M627" s="85"/>
    </row>
    <row r="628" spans="1:13" x14ac:dyDescent="0.25">
      <c r="A628" s="48"/>
      <c r="B628" s="49"/>
      <c r="C628" s="75" t="str">
        <f t="shared" si="56"/>
        <v xml:space="preserve"> </v>
      </c>
      <c r="D628" s="58"/>
      <c r="E628" s="49" t="str">
        <f t="shared" si="57"/>
        <v xml:space="preserve"> </v>
      </c>
      <c r="F628" s="45" t="str">
        <f t="shared" si="58"/>
        <v xml:space="preserve"> </v>
      </c>
      <c r="G628" s="45"/>
      <c r="H628" s="45"/>
      <c r="I628" s="45" t="str">
        <f t="shared" si="59"/>
        <v xml:space="preserve"> </v>
      </c>
      <c r="J628" s="74"/>
      <c r="K628" s="48" t="str">
        <f t="shared" si="54"/>
        <v>NA</v>
      </c>
      <c r="L628" s="45" t="str">
        <f t="shared" si="55"/>
        <v>NA</v>
      </c>
      <c r="M628" s="85"/>
    </row>
    <row r="629" spans="1:13" x14ac:dyDescent="0.25">
      <c r="A629" s="48"/>
      <c r="B629" s="49"/>
      <c r="C629" s="75" t="str">
        <f t="shared" si="56"/>
        <v xml:space="preserve"> </v>
      </c>
      <c r="D629" s="58"/>
      <c r="E629" s="49" t="str">
        <f t="shared" si="57"/>
        <v xml:space="preserve"> </v>
      </c>
      <c r="F629" s="45" t="str">
        <f t="shared" si="58"/>
        <v xml:space="preserve"> </v>
      </c>
      <c r="G629" s="45"/>
      <c r="H629" s="45"/>
      <c r="I629" s="45" t="str">
        <f t="shared" si="59"/>
        <v xml:space="preserve"> </v>
      </c>
      <c r="J629" s="74"/>
      <c r="K629" s="48" t="str">
        <f t="shared" si="54"/>
        <v>NA</v>
      </c>
      <c r="L629" s="45" t="str">
        <f t="shared" si="55"/>
        <v>NA</v>
      </c>
      <c r="M629" s="85"/>
    </row>
    <row r="630" spans="1:13" x14ac:dyDescent="0.25">
      <c r="A630" s="48"/>
      <c r="B630" s="49"/>
      <c r="C630" s="75" t="str">
        <f t="shared" si="56"/>
        <v xml:space="preserve"> </v>
      </c>
      <c r="D630" s="58"/>
      <c r="E630" s="49" t="str">
        <f t="shared" si="57"/>
        <v xml:space="preserve"> </v>
      </c>
      <c r="F630" s="45" t="str">
        <f t="shared" si="58"/>
        <v xml:space="preserve"> </v>
      </c>
      <c r="G630" s="45"/>
      <c r="H630" s="45"/>
      <c r="I630" s="45" t="str">
        <f t="shared" si="59"/>
        <v xml:space="preserve"> </v>
      </c>
      <c r="J630" s="74"/>
      <c r="K630" s="48" t="str">
        <f t="shared" si="54"/>
        <v>NA</v>
      </c>
      <c r="L630" s="45" t="str">
        <f t="shared" si="55"/>
        <v>NA</v>
      </c>
      <c r="M630" s="85"/>
    </row>
    <row r="631" spans="1:13" x14ac:dyDescent="0.25">
      <c r="A631" s="48"/>
      <c r="B631" s="49"/>
      <c r="C631" s="75" t="str">
        <f t="shared" si="56"/>
        <v xml:space="preserve"> </v>
      </c>
      <c r="D631" s="58"/>
      <c r="E631" s="49" t="str">
        <f t="shared" si="57"/>
        <v xml:space="preserve"> </v>
      </c>
      <c r="F631" s="45" t="str">
        <f t="shared" si="58"/>
        <v xml:space="preserve"> </v>
      </c>
      <c r="G631" s="45"/>
      <c r="H631" s="45"/>
      <c r="I631" s="45" t="str">
        <f t="shared" si="59"/>
        <v xml:space="preserve"> </v>
      </c>
      <c r="J631" s="74"/>
      <c r="K631" s="48" t="str">
        <f t="shared" si="54"/>
        <v>NA</v>
      </c>
      <c r="L631" s="45" t="str">
        <f t="shared" si="55"/>
        <v>NA</v>
      </c>
      <c r="M631" s="85"/>
    </row>
    <row r="632" spans="1:13" x14ac:dyDescent="0.25">
      <c r="A632" s="48"/>
      <c r="B632" s="49"/>
      <c r="C632" s="75" t="str">
        <f t="shared" si="56"/>
        <v xml:space="preserve"> </v>
      </c>
      <c r="D632" s="58"/>
      <c r="E632" s="49" t="str">
        <f t="shared" si="57"/>
        <v xml:space="preserve"> </v>
      </c>
      <c r="F632" s="45" t="str">
        <f t="shared" si="58"/>
        <v xml:space="preserve"> </v>
      </c>
      <c r="G632" s="45"/>
      <c r="H632" s="45"/>
      <c r="I632" s="45" t="str">
        <f t="shared" si="59"/>
        <v xml:space="preserve"> </v>
      </c>
      <c r="J632" s="74"/>
      <c r="K632" s="48" t="str">
        <f t="shared" si="54"/>
        <v>NA</v>
      </c>
      <c r="L632" s="45" t="str">
        <f t="shared" si="55"/>
        <v>NA</v>
      </c>
      <c r="M632" s="85"/>
    </row>
    <row r="633" spans="1:13" x14ac:dyDescent="0.25">
      <c r="A633" s="48"/>
      <c r="B633" s="49"/>
      <c r="C633" s="75" t="str">
        <f t="shared" si="56"/>
        <v xml:space="preserve"> </v>
      </c>
      <c r="D633" s="58"/>
      <c r="E633" s="49" t="str">
        <f t="shared" si="57"/>
        <v xml:space="preserve"> </v>
      </c>
      <c r="F633" s="45" t="str">
        <f t="shared" si="58"/>
        <v xml:space="preserve"> </v>
      </c>
      <c r="G633" s="45"/>
      <c r="H633" s="45"/>
      <c r="I633" s="45" t="str">
        <f t="shared" si="59"/>
        <v xml:space="preserve"> </v>
      </c>
      <c r="J633" s="74"/>
      <c r="K633" s="48" t="str">
        <f t="shared" si="54"/>
        <v>NA</v>
      </c>
      <c r="L633" s="45" t="str">
        <f t="shared" si="55"/>
        <v>NA</v>
      </c>
      <c r="M633" s="85"/>
    </row>
    <row r="634" spans="1:13" x14ac:dyDescent="0.25">
      <c r="A634" s="48"/>
      <c r="B634" s="49"/>
      <c r="C634" s="75" t="str">
        <f t="shared" si="56"/>
        <v xml:space="preserve"> </v>
      </c>
      <c r="D634" s="58"/>
      <c r="E634" s="49" t="str">
        <f t="shared" si="57"/>
        <v xml:space="preserve"> </v>
      </c>
      <c r="F634" s="45" t="str">
        <f t="shared" si="58"/>
        <v xml:space="preserve"> </v>
      </c>
      <c r="G634" s="45"/>
      <c r="H634" s="45"/>
      <c r="I634" s="45" t="str">
        <f t="shared" si="59"/>
        <v xml:space="preserve"> </v>
      </c>
      <c r="J634" s="74"/>
      <c r="K634" s="48" t="str">
        <f t="shared" si="54"/>
        <v>NA</v>
      </c>
      <c r="L634" s="45" t="str">
        <f t="shared" si="55"/>
        <v>NA</v>
      </c>
      <c r="M634" s="85"/>
    </row>
    <row r="635" spans="1:13" x14ac:dyDescent="0.25">
      <c r="A635" s="48"/>
      <c r="B635" s="49"/>
      <c r="C635" s="75" t="str">
        <f t="shared" si="56"/>
        <v xml:space="preserve"> </v>
      </c>
      <c r="D635" s="58"/>
      <c r="E635" s="49" t="str">
        <f t="shared" si="57"/>
        <v xml:space="preserve"> </v>
      </c>
      <c r="F635" s="45" t="str">
        <f t="shared" si="58"/>
        <v xml:space="preserve"> </v>
      </c>
      <c r="G635" s="45"/>
      <c r="H635" s="45"/>
      <c r="I635" s="45" t="str">
        <f t="shared" si="59"/>
        <v xml:space="preserve"> </v>
      </c>
      <c r="J635" s="74"/>
      <c r="K635" s="48" t="str">
        <f t="shared" si="54"/>
        <v>NA</v>
      </c>
      <c r="L635" s="45" t="str">
        <f t="shared" si="55"/>
        <v>NA</v>
      </c>
      <c r="M635" s="85"/>
    </row>
    <row r="636" spans="1:13" x14ac:dyDescent="0.25">
      <c r="A636" s="48"/>
      <c r="B636" s="49"/>
      <c r="C636" s="75" t="str">
        <f t="shared" si="56"/>
        <v xml:space="preserve"> </v>
      </c>
      <c r="D636" s="58"/>
      <c r="E636" s="49" t="str">
        <f t="shared" si="57"/>
        <v xml:space="preserve"> </v>
      </c>
      <c r="F636" s="45" t="str">
        <f t="shared" si="58"/>
        <v xml:space="preserve"> </v>
      </c>
      <c r="G636" s="45"/>
      <c r="H636" s="45"/>
      <c r="I636" s="45" t="str">
        <f t="shared" si="59"/>
        <v xml:space="preserve"> </v>
      </c>
      <c r="J636" s="74"/>
      <c r="K636" s="48" t="str">
        <f t="shared" si="54"/>
        <v>NA</v>
      </c>
      <c r="L636" s="45" t="str">
        <f t="shared" si="55"/>
        <v>NA</v>
      </c>
      <c r="M636" s="85"/>
    </row>
    <row r="637" spans="1:13" x14ac:dyDescent="0.25">
      <c r="A637" s="48"/>
      <c r="B637" s="49"/>
      <c r="C637" s="75" t="str">
        <f t="shared" si="56"/>
        <v xml:space="preserve"> </v>
      </c>
      <c r="D637" s="58"/>
      <c r="E637" s="49" t="str">
        <f t="shared" si="57"/>
        <v xml:space="preserve"> </v>
      </c>
      <c r="F637" s="45" t="str">
        <f t="shared" si="58"/>
        <v xml:space="preserve"> </v>
      </c>
      <c r="G637" s="45"/>
      <c r="H637" s="45"/>
      <c r="I637" s="45" t="str">
        <f t="shared" si="59"/>
        <v xml:space="preserve"> </v>
      </c>
      <c r="J637" s="74"/>
      <c r="K637" s="48" t="str">
        <f t="shared" si="54"/>
        <v>NA</v>
      </c>
      <c r="L637" s="45" t="str">
        <f t="shared" si="55"/>
        <v>NA</v>
      </c>
      <c r="M637" s="85"/>
    </row>
    <row r="638" spans="1:13" x14ac:dyDescent="0.25">
      <c r="A638" s="48"/>
      <c r="B638" s="49"/>
      <c r="C638" s="75" t="str">
        <f t="shared" si="56"/>
        <v xml:space="preserve"> </v>
      </c>
      <c r="D638" s="58"/>
      <c r="E638" s="49" t="str">
        <f t="shared" si="57"/>
        <v xml:space="preserve"> </v>
      </c>
      <c r="F638" s="45" t="str">
        <f t="shared" si="58"/>
        <v xml:space="preserve"> </v>
      </c>
      <c r="G638" s="45"/>
      <c r="H638" s="45"/>
      <c r="I638" s="45" t="str">
        <f t="shared" si="59"/>
        <v xml:space="preserve"> </v>
      </c>
      <c r="J638" s="74"/>
      <c r="K638" s="48" t="str">
        <f t="shared" si="54"/>
        <v>NA</v>
      </c>
      <c r="L638" s="45" t="str">
        <f t="shared" si="55"/>
        <v>NA</v>
      </c>
      <c r="M638" s="85"/>
    </row>
    <row r="639" spans="1:13" x14ac:dyDescent="0.25">
      <c r="A639" s="48"/>
      <c r="B639" s="49"/>
      <c r="C639" s="75" t="str">
        <f t="shared" si="56"/>
        <v xml:space="preserve"> </v>
      </c>
      <c r="D639" s="58"/>
      <c r="E639" s="49" t="str">
        <f t="shared" si="57"/>
        <v xml:space="preserve"> </v>
      </c>
      <c r="F639" s="45" t="str">
        <f t="shared" si="58"/>
        <v xml:space="preserve"> </v>
      </c>
      <c r="G639" s="45"/>
      <c r="H639" s="45"/>
      <c r="I639" s="45" t="str">
        <f t="shared" si="59"/>
        <v xml:space="preserve"> </v>
      </c>
      <c r="J639" s="74"/>
      <c r="K639" s="48" t="str">
        <f t="shared" si="54"/>
        <v>NA</v>
      </c>
      <c r="L639" s="45" t="str">
        <f t="shared" si="55"/>
        <v>NA</v>
      </c>
      <c r="M639" s="85"/>
    </row>
    <row r="640" spans="1:13" x14ac:dyDescent="0.25">
      <c r="A640" s="48"/>
      <c r="B640" s="49"/>
      <c r="C640" s="75" t="str">
        <f t="shared" si="56"/>
        <v xml:space="preserve"> </v>
      </c>
      <c r="D640" s="58"/>
      <c r="E640" s="49" t="str">
        <f t="shared" si="57"/>
        <v xml:space="preserve"> </v>
      </c>
      <c r="F640" s="45" t="str">
        <f t="shared" si="58"/>
        <v xml:space="preserve"> </v>
      </c>
      <c r="G640" s="45"/>
      <c r="H640" s="45"/>
      <c r="I640" s="45" t="str">
        <f t="shared" si="59"/>
        <v xml:space="preserve"> </v>
      </c>
      <c r="J640" s="74"/>
      <c r="K640" s="48" t="str">
        <f t="shared" si="54"/>
        <v>NA</v>
      </c>
      <c r="L640" s="45" t="str">
        <f t="shared" si="55"/>
        <v>NA</v>
      </c>
      <c r="M640" s="85"/>
    </row>
    <row r="641" spans="1:13" x14ac:dyDescent="0.25">
      <c r="A641" s="48"/>
      <c r="B641" s="49"/>
      <c r="C641" s="75" t="str">
        <f t="shared" si="56"/>
        <v xml:space="preserve"> </v>
      </c>
      <c r="D641" s="58"/>
      <c r="E641" s="49" t="str">
        <f t="shared" si="57"/>
        <v xml:space="preserve"> </v>
      </c>
      <c r="F641" s="45" t="str">
        <f t="shared" si="58"/>
        <v xml:space="preserve"> </v>
      </c>
      <c r="G641" s="45"/>
      <c r="H641" s="45"/>
      <c r="I641" s="45" t="str">
        <f t="shared" si="59"/>
        <v xml:space="preserve"> </v>
      </c>
      <c r="J641" s="74"/>
      <c r="K641" s="48" t="str">
        <f t="shared" si="54"/>
        <v>NA</v>
      </c>
      <c r="L641" s="45" t="str">
        <f t="shared" si="55"/>
        <v>NA</v>
      </c>
      <c r="M641" s="85"/>
    </row>
    <row r="642" spans="1:13" x14ac:dyDescent="0.25">
      <c r="A642" s="48"/>
      <c r="B642" s="49"/>
      <c r="C642" s="75" t="str">
        <f t="shared" si="56"/>
        <v xml:space="preserve"> </v>
      </c>
      <c r="D642" s="58"/>
      <c r="E642" s="49" t="str">
        <f t="shared" si="57"/>
        <v xml:space="preserve"> </v>
      </c>
      <c r="F642" s="45" t="str">
        <f t="shared" si="58"/>
        <v xml:space="preserve"> </v>
      </c>
      <c r="G642" s="45"/>
      <c r="H642" s="45"/>
      <c r="I642" s="45" t="str">
        <f t="shared" si="59"/>
        <v xml:space="preserve"> </v>
      </c>
      <c r="J642" s="74"/>
      <c r="K642" s="48" t="str">
        <f t="shared" si="54"/>
        <v>NA</v>
      </c>
      <c r="L642" s="45" t="str">
        <f t="shared" si="55"/>
        <v>NA</v>
      </c>
      <c r="M642" s="85"/>
    </row>
    <row r="643" spans="1:13" x14ac:dyDescent="0.25">
      <c r="A643" s="48"/>
      <c r="B643" s="49"/>
      <c r="C643" s="75" t="str">
        <f t="shared" si="56"/>
        <v xml:space="preserve"> </v>
      </c>
      <c r="D643" s="58"/>
      <c r="E643" s="49" t="str">
        <f t="shared" si="57"/>
        <v xml:space="preserve"> </v>
      </c>
      <c r="F643" s="45" t="str">
        <f t="shared" si="58"/>
        <v xml:space="preserve"> </v>
      </c>
      <c r="G643" s="45"/>
      <c r="H643" s="45"/>
      <c r="I643" s="45" t="str">
        <f t="shared" si="59"/>
        <v xml:space="preserve"> </v>
      </c>
      <c r="J643" s="74"/>
      <c r="K643" s="48" t="str">
        <f t="shared" si="54"/>
        <v>NA</v>
      </c>
      <c r="L643" s="45" t="str">
        <f t="shared" si="55"/>
        <v>NA</v>
      </c>
      <c r="M643" s="85"/>
    </row>
    <row r="644" spans="1:13" x14ac:dyDescent="0.25">
      <c r="A644" s="48"/>
      <c r="B644" s="49"/>
      <c r="C644" s="75" t="str">
        <f t="shared" si="56"/>
        <v xml:space="preserve"> </v>
      </c>
      <c r="D644" s="58"/>
      <c r="E644" s="49" t="str">
        <f t="shared" si="57"/>
        <v xml:space="preserve"> </v>
      </c>
      <c r="F644" s="45" t="str">
        <f t="shared" si="58"/>
        <v xml:space="preserve"> </v>
      </c>
      <c r="G644" s="45"/>
      <c r="H644" s="45"/>
      <c r="I644" s="45" t="str">
        <f t="shared" si="59"/>
        <v xml:space="preserve"> </v>
      </c>
      <c r="J644" s="74"/>
      <c r="K644" s="48" t="str">
        <f t="shared" si="54"/>
        <v>NA</v>
      </c>
      <c r="L644" s="45" t="str">
        <f t="shared" si="55"/>
        <v>NA</v>
      </c>
      <c r="M644" s="85"/>
    </row>
    <row r="645" spans="1:13" x14ac:dyDescent="0.25">
      <c r="A645" s="48"/>
      <c r="B645" s="49"/>
      <c r="C645" s="75" t="str">
        <f t="shared" si="56"/>
        <v xml:space="preserve"> </v>
      </c>
      <c r="D645" s="58"/>
      <c r="E645" s="49" t="str">
        <f t="shared" si="57"/>
        <v xml:space="preserve"> </v>
      </c>
      <c r="F645" s="45" t="str">
        <f t="shared" si="58"/>
        <v xml:space="preserve"> </v>
      </c>
      <c r="G645" s="45"/>
      <c r="H645" s="45"/>
      <c r="I645" s="45" t="str">
        <f t="shared" si="59"/>
        <v xml:space="preserve"> </v>
      </c>
      <c r="J645" s="74"/>
      <c r="K645" s="48" t="str">
        <f t="shared" si="54"/>
        <v>NA</v>
      </c>
      <c r="L645" s="45" t="str">
        <f t="shared" si="55"/>
        <v>NA</v>
      </c>
      <c r="M645" s="85"/>
    </row>
    <row r="646" spans="1:13" x14ac:dyDescent="0.25">
      <c r="A646" s="48"/>
      <c r="B646" s="49"/>
      <c r="C646" s="75" t="str">
        <f t="shared" si="56"/>
        <v xml:space="preserve"> </v>
      </c>
      <c r="D646" s="58"/>
      <c r="E646" s="49" t="str">
        <f t="shared" si="57"/>
        <v xml:space="preserve"> </v>
      </c>
      <c r="F646" s="45" t="str">
        <f t="shared" si="58"/>
        <v xml:space="preserve"> </v>
      </c>
      <c r="G646" s="45"/>
      <c r="H646" s="45"/>
      <c r="I646" s="45" t="str">
        <f t="shared" si="59"/>
        <v xml:space="preserve"> </v>
      </c>
      <c r="J646" s="74"/>
      <c r="K646" s="48" t="str">
        <f t="shared" si="54"/>
        <v>NA</v>
      </c>
      <c r="L646" s="45" t="str">
        <f t="shared" si="55"/>
        <v>NA</v>
      </c>
      <c r="M646" s="85"/>
    </row>
    <row r="647" spans="1:13" x14ac:dyDescent="0.25">
      <c r="A647" s="48"/>
      <c r="B647" s="49"/>
      <c r="C647" s="75" t="str">
        <f t="shared" si="56"/>
        <v xml:space="preserve"> </v>
      </c>
      <c r="D647" s="58"/>
      <c r="E647" s="49" t="str">
        <f t="shared" si="57"/>
        <v xml:space="preserve"> </v>
      </c>
      <c r="F647" s="45" t="str">
        <f t="shared" si="58"/>
        <v xml:space="preserve"> </v>
      </c>
      <c r="G647" s="45"/>
      <c r="H647" s="45"/>
      <c r="I647" s="45" t="str">
        <f t="shared" si="59"/>
        <v xml:space="preserve"> </v>
      </c>
      <c r="J647" s="74"/>
      <c r="K647" s="48" t="str">
        <f t="shared" si="54"/>
        <v>NA</v>
      </c>
      <c r="L647" s="45" t="str">
        <f t="shared" si="55"/>
        <v>NA</v>
      </c>
      <c r="M647" s="85"/>
    </row>
    <row r="648" spans="1:13" x14ac:dyDescent="0.25">
      <c r="A648" s="48"/>
      <c r="B648" s="49"/>
      <c r="C648" s="75" t="str">
        <f t="shared" si="56"/>
        <v xml:space="preserve"> </v>
      </c>
      <c r="D648" s="58"/>
      <c r="E648" s="49" t="str">
        <f t="shared" si="57"/>
        <v xml:space="preserve"> </v>
      </c>
      <c r="F648" s="45" t="str">
        <f t="shared" si="58"/>
        <v xml:space="preserve"> </v>
      </c>
      <c r="G648" s="45"/>
      <c r="H648" s="45"/>
      <c r="I648" s="45" t="str">
        <f t="shared" si="59"/>
        <v xml:space="preserve"> </v>
      </c>
      <c r="J648" s="74"/>
      <c r="K648" s="48" t="str">
        <f t="shared" si="54"/>
        <v>NA</v>
      </c>
      <c r="L648" s="45" t="str">
        <f t="shared" si="55"/>
        <v>NA</v>
      </c>
      <c r="M648" s="85"/>
    </row>
    <row r="649" spans="1:13" x14ac:dyDescent="0.25">
      <c r="A649" s="48"/>
      <c r="B649" s="49"/>
      <c r="C649" s="75" t="str">
        <f t="shared" si="56"/>
        <v xml:space="preserve"> </v>
      </c>
      <c r="D649" s="58"/>
      <c r="E649" s="49" t="str">
        <f t="shared" si="57"/>
        <v xml:space="preserve"> </v>
      </c>
      <c r="F649" s="45" t="str">
        <f t="shared" si="58"/>
        <v xml:space="preserve"> </v>
      </c>
      <c r="G649" s="45"/>
      <c r="H649" s="45"/>
      <c r="I649" s="45" t="str">
        <f t="shared" si="59"/>
        <v xml:space="preserve"> </v>
      </c>
      <c r="J649" s="74"/>
      <c r="K649" s="48" t="str">
        <f t="shared" si="54"/>
        <v>NA</v>
      </c>
      <c r="L649" s="45" t="str">
        <f t="shared" si="55"/>
        <v>NA</v>
      </c>
      <c r="M649" s="85"/>
    </row>
    <row r="650" spans="1:13" x14ac:dyDescent="0.25">
      <c r="A650" s="48"/>
      <c r="B650" s="49"/>
      <c r="C650" s="75" t="str">
        <f t="shared" si="56"/>
        <v xml:space="preserve"> </v>
      </c>
      <c r="D650" s="58"/>
      <c r="E650" s="49" t="str">
        <f t="shared" si="57"/>
        <v xml:space="preserve"> </v>
      </c>
      <c r="F650" s="45" t="str">
        <f t="shared" si="58"/>
        <v xml:space="preserve"> </v>
      </c>
      <c r="G650" s="45"/>
      <c r="H650" s="45"/>
      <c r="I650" s="45" t="str">
        <f t="shared" si="59"/>
        <v xml:space="preserve"> </v>
      </c>
      <c r="J650" s="74"/>
      <c r="K650" s="48" t="str">
        <f t="shared" si="54"/>
        <v>NA</v>
      </c>
      <c r="L650" s="45" t="str">
        <f t="shared" si="55"/>
        <v>NA</v>
      </c>
      <c r="M650" s="85"/>
    </row>
    <row r="651" spans="1:13" x14ac:dyDescent="0.25">
      <c r="A651" s="48"/>
      <c r="B651" s="49"/>
      <c r="C651" s="75" t="str">
        <f t="shared" si="56"/>
        <v xml:space="preserve"> </v>
      </c>
      <c r="D651" s="58"/>
      <c r="E651" s="49" t="str">
        <f t="shared" si="57"/>
        <v xml:space="preserve"> </v>
      </c>
      <c r="F651" s="45" t="str">
        <f t="shared" si="58"/>
        <v xml:space="preserve"> </v>
      </c>
      <c r="G651" s="45"/>
      <c r="H651" s="45"/>
      <c r="I651" s="45" t="str">
        <f t="shared" si="59"/>
        <v xml:space="preserve"> </v>
      </c>
      <c r="J651" s="74"/>
      <c r="K651" s="48" t="str">
        <f t="shared" si="54"/>
        <v>NA</v>
      </c>
      <c r="L651" s="45" t="str">
        <f t="shared" si="55"/>
        <v>NA</v>
      </c>
      <c r="M651" s="85"/>
    </row>
    <row r="652" spans="1:13" x14ac:dyDescent="0.25">
      <c r="A652" s="48"/>
      <c r="B652" s="49"/>
      <c r="C652" s="75" t="str">
        <f t="shared" si="56"/>
        <v xml:space="preserve"> </v>
      </c>
      <c r="D652" s="58"/>
      <c r="E652" s="49" t="str">
        <f t="shared" si="57"/>
        <v xml:space="preserve"> </v>
      </c>
      <c r="F652" s="45" t="str">
        <f t="shared" si="58"/>
        <v xml:space="preserve"> </v>
      </c>
      <c r="G652" s="45"/>
      <c r="H652" s="45"/>
      <c r="I652" s="45" t="str">
        <f t="shared" si="59"/>
        <v xml:space="preserve"> </v>
      </c>
      <c r="J652" s="74"/>
      <c r="K652" s="48" t="str">
        <f t="shared" ref="K652:K715" si="60">IF(H652="","NA","A compléter")</f>
        <v>NA</v>
      </c>
      <c r="L652" s="45" t="str">
        <f t="shared" ref="L652:L715" si="61">IF(H652="","NA","A compléter")</f>
        <v>NA</v>
      </c>
      <c r="M652" s="85"/>
    </row>
    <row r="653" spans="1:13" x14ac:dyDescent="0.25">
      <c r="A653" s="48"/>
      <c r="B653" s="49"/>
      <c r="C653" s="75" t="str">
        <f t="shared" si="56"/>
        <v xml:space="preserve"> </v>
      </c>
      <c r="D653" s="58"/>
      <c r="E653" s="49" t="str">
        <f t="shared" si="57"/>
        <v xml:space="preserve"> </v>
      </c>
      <c r="F653" s="45" t="str">
        <f t="shared" si="58"/>
        <v xml:space="preserve"> </v>
      </c>
      <c r="G653" s="45"/>
      <c r="H653" s="45"/>
      <c r="I653" s="45" t="str">
        <f t="shared" si="59"/>
        <v xml:space="preserve"> </v>
      </c>
      <c r="J653" s="74"/>
      <c r="K653" s="48" t="str">
        <f t="shared" si="60"/>
        <v>NA</v>
      </c>
      <c r="L653" s="45" t="str">
        <f t="shared" si="61"/>
        <v>NA</v>
      </c>
      <c r="M653" s="85"/>
    </row>
    <row r="654" spans="1:13" x14ac:dyDescent="0.25">
      <c r="A654" s="48"/>
      <c r="B654" s="49"/>
      <c r="C654" s="75" t="str">
        <f t="shared" si="56"/>
        <v xml:space="preserve"> </v>
      </c>
      <c r="D654" s="58"/>
      <c r="E654" s="49" t="str">
        <f t="shared" si="57"/>
        <v xml:space="preserve"> </v>
      </c>
      <c r="F654" s="45" t="str">
        <f t="shared" si="58"/>
        <v xml:space="preserve"> </v>
      </c>
      <c r="G654" s="45"/>
      <c r="H654" s="45"/>
      <c r="I654" s="45" t="str">
        <f t="shared" si="59"/>
        <v xml:space="preserve"> </v>
      </c>
      <c r="J654" s="74"/>
      <c r="K654" s="48" t="str">
        <f t="shared" si="60"/>
        <v>NA</v>
      </c>
      <c r="L654" s="45" t="str">
        <f t="shared" si="61"/>
        <v>NA</v>
      </c>
      <c r="M654" s="85"/>
    </row>
    <row r="655" spans="1:13" x14ac:dyDescent="0.25">
      <c r="A655" s="48"/>
      <c r="B655" s="49"/>
      <c r="C655" s="75" t="str">
        <f t="shared" ref="C655:C718" si="62">IF(A655=""," ","A compléter")</f>
        <v xml:space="preserve"> </v>
      </c>
      <c r="D655" s="58"/>
      <c r="E655" s="49" t="str">
        <f t="shared" ref="E655:E718" si="63">IF(D655=""," ","A compléter")</f>
        <v xml:space="preserve"> </v>
      </c>
      <c r="F655" s="45" t="str">
        <f t="shared" ref="F655:F718" si="64">IF(D655=""," ","A compléter")</f>
        <v xml:space="preserve"> </v>
      </c>
      <c r="G655" s="45"/>
      <c r="H655" s="45"/>
      <c r="I655" s="45" t="str">
        <f t="shared" ref="I655:I718" si="65">IF(D655=""," ","A compléter")</f>
        <v xml:space="preserve"> </v>
      </c>
      <c r="J655" s="74"/>
      <c r="K655" s="48" t="str">
        <f t="shared" si="60"/>
        <v>NA</v>
      </c>
      <c r="L655" s="45" t="str">
        <f t="shared" si="61"/>
        <v>NA</v>
      </c>
      <c r="M655" s="85"/>
    </row>
    <row r="656" spans="1:13" x14ac:dyDescent="0.25">
      <c r="A656" s="48"/>
      <c r="B656" s="49"/>
      <c r="C656" s="75" t="str">
        <f t="shared" si="62"/>
        <v xml:space="preserve"> </v>
      </c>
      <c r="D656" s="58"/>
      <c r="E656" s="49" t="str">
        <f t="shared" si="63"/>
        <v xml:space="preserve"> </v>
      </c>
      <c r="F656" s="45" t="str">
        <f t="shared" si="64"/>
        <v xml:space="preserve"> </v>
      </c>
      <c r="G656" s="45"/>
      <c r="H656" s="45"/>
      <c r="I656" s="45" t="str">
        <f t="shared" si="65"/>
        <v xml:space="preserve"> </v>
      </c>
      <c r="J656" s="74"/>
      <c r="K656" s="48" t="str">
        <f t="shared" si="60"/>
        <v>NA</v>
      </c>
      <c r="L656" s="45" t="str">
        <f t="shared" si="61"/>
        <v>NA</v>
      </c>
      <c r="M656" s="85"/>
    </row>
    <row r="657" spans="1:13" x14ac:dyDescent="0.25">
      <c r="A657" s="48"/>
      <c r="B657" s="49"/>
      <c r="C657" s="75" t="str">
        <f t="shared" si="62"/>
        <v xml:space="preserve"> </v>
      </c>
      <c r="D657" s="58"/>
      <c r="E657" s="49" t="str">
        <f t="shared" si="63"/>
        <v xml:space="preserve"> </v>
      </c>
      <c r="F657" s="45" t="str">
        <f t="shared" si="64"/>
        <v xml:space="preserve"> </v>
      </c>
      <c r="G657" s="45"/>
      <c r="H657" s="45"/>
      <c r="I657" s="45" t="str">
        <f t="shared" si="65"/>
        <v xml:space="preserve"> </v>
      </c>
      <c r="J657" s="74"/>
      <c r="K657" s="48" t="str">
        <f t="shared" si="60"/>
        <v>NA</v>
      </c>
      <c r="L657" s="45" t="str">
        <f t="shared" si="61"/>
        <v>NA</v>
      </c>
      <c r="M657" s="85"/>
    </row>
    <row r="658" spans="1:13" x14ac:dyDescent="0.25">
      <c r="A658" s="48"/>
      <c r="B658" s="49"/>
      <c r="C658" s="75" t="str">
        <f t="shared" si="62"/>
        <v xml:space="preserve"> </v>
      </c>
      <c r="D658" s="58"/>
      <c r="E658" s="49" t="str">
        <f t="shared" si="63"/>
        <v xml:space="preserve"> </v>
      </c>
      <c r="F658" s="45" t="str">
        <f t="shared" si="64"/>
        <v xml:space="preserve"> </v>
      </c>
      <c r="G658" s="45"/>
      <c r="H658" s="45"/>
      <c r="I658" s="45" t="str">
        <f t="shared" si="65"/>
        <v xml:space="preserve"> </v>
      </c>
      <c r="J658" s="74"/>
      <c r="K658" s="48" t="str">
        <f t="shared" si="60"/>
        <v>NA</v>
      </c>
      <c r="L658" s="45" t="str">
        <f t="shared" si="61"/>
        <v>NA</v>
      </c>
      <c r="M658" s="85"/>
    </row>
    <row r="659" spans="1:13" x14ac:dyDescent="0.25">
      <c r="A659" s="48"/>
      <c r="B659" s="49"/>
      <c r="C659" s="75" t="str">
        <f t="shared" si="62"/>
        <v xml:space="preserve"> </v>
      </c>
      <c r="D659" s="58"/>
      <c r="E659" s="49" t="str">
        <f t="shared" si="63"/>
        <v xml:space="preserve"> </v>
      </c>
      <c r="F659" s="45" t="str">
        <f t="shared" si="64"/>
        <v xml:space="preserve"> </v>
      </c>
      <c r="G659" s="45"/>
      <c r="H659" s="45"/>
      <c r="I659" s="45" t="str">
        <f t="shared" si="65"/>
        <v xml:space="preserve"> </v>
      </c>
      <c r="J659" s="74"/>
      <c r="K659" s="48" t="str">
        <f t="shared" si="60"/>
        <v>NA</v>
      </c>
      <c r="L659" s="45" t="str">
        <f t="shared" si="61"/>
        <v>NA</v>
      </c>
      <c r="M659" s="85"/>
    </row>
    <row r="660" spans="1:13" x14ac:dyDescent="0.25">
      <c r="A660" s="48"/>
      <c r="B660" s="49"/>
      <c r="C660" s="75" t="str">
        <f t="shared" si="62"/>
        <v xml:space="preserve"> </v>
      </c>
      <c r="D660" s="58"/>
      <c r="E660" s="49" t="str">
        <f t="shared" si="63"/>
        <v xml:space="preserve"> </v>
      </c>
      <c r="F660" s="45" t="str">
        <f t="shared" si="64"/>
        <v xml:space="preserve"> </v>
      </c>
      <c r="G660" s="45"/>
      <c r="H660" s="45"/>
      <c r="I660" s="45" t="str">
        <f t="shared" si="65"/>
        <v xml:space="preserve"> </v>
      </c>
      <c r="J660" s="74"/>
      <c r="K660" s="48" t="str">
        <f t="shared" si="60"/>
        <v>NA</v>
      </c>
      <c r="L660" s="45" t="str">
        <f t="shared" si="61"/>
        <v>NA</v>
      </c>
      <c r="M660" s="85"/>
    </row>
    <row r="661" spans="1:13" x14ac:dyDescent="0.25">
      <c r="A661" s="48"/>
      <c r="B661" s="49"/>
      <c r="C661" s="75" t="str">
        <f t="shared" si="62"/>
        <v xml:space="preserve"> </v>
      </c>
      <c r="D661" s="58"/>
      <c r="E661" s="49" t="str">
        <f t="shared" si="63"/>
        <v xml:space="preserve"> </v>
      </c>
      <c r="F661" s="45" t="str">
        <f t="shared" si="64"/>
        <v xml:space="preserve"> </v>
      </c>
      <c r="G661" s="45"/>
      <c r="H661" s="45"/>
      <c r="I661" s="45" t="str">
        <f t="shared" si="65"/>
        <v xml:space="preserve"> </v>
      </c>
      <c r="J661" s="74"/>
      <c r="K661" s="48" t="str">
        <f t="shared" si="60"/>
        <v>NA</v>
      </c>
      <c r="L661" s="45" t="str">
        <f t="shared" si="61"/>
        <v>NA</v>
      </c>
      <c r="M661" s="85"/>
    </row>
    <row r="662" spans="1:13" x14ac:dyDescent="0.25">
      <c r="A662" s="48"/>
      <c r="B662" s="49"/>
      <c r="C662" s="75" t="str">
        <f t="shared" si="62"/>
        <v xml:space="preserve"> </v>
      </c>
      <c r="D662" s="58"/>
      <c r="E662" s="49" t="str">
        <f t="shared" si="63"/>
        <v xml:space="preserve"> </v>
      </c>
      <c r="F662" s="45" t="str">
        <f t="shared" si="64"/>
        <v xml:space="preserve"> </v>
      </c>
      <c r="G662" s="45"/>
      <c r="H662" s="45"/>
      <c r="I662" s="45" t="str">
        <f t="shared" si="65"/>
        <v xml:space="preserve"> </v>
      </c>
      <c r="J662" s="74"/>
      <c r="K662" s="48" t="str">
        <f t="shared" si="60"/>
        <v>NA</v>
      </c>
      <c r="L662" s="45" t="str">
        <f t="shared" si="61"/>
        <v>NA</v>
      </c>
      <c r="M662" s="85"/>
    </row>
    <row r="663" spans="1:13" x14ac:dyDescent="0.25">
      <c r="A663" s="48"/>
      <c r="B663" s="49"/>
      <c r="C663" s="75" t="str">
        <f t="shared" si="62"/>
        <v xml:space="preserve"> </v>
      </c>
      <c r="D663" s="58"/>
      <c r="E663" s="49" t="str">
        <f t="shared" si="63"/>
        <v xml:space="preserve"> </v>
      </c>
      <c r="F663" s="45" t="str">
        <f t="shared" si="64"/>
        <v xml:space="preserve"> </v>
      </c>
      <c r="G663" s="45"/>
      <c r="H663" s="45"/>
      <c r="I663" s="45" t="str">
        <f t="shared" si="65"/>
        <v xml:space="preserve"> </v>
      </c>
      <c r="J663" s="74"/>
      <c r="K663" s="48" t="str">
        <f t="shared" si="60"/>
        <v>NA</v>
      </c>
      <c r="L663" s="45" t="str">
        <f t="shared" si="61"/>
        <v>NA</v>
      </c>
      <c r="M663" s="85"/>
    </row>
    <row r="664" spans="1:13" x14ac:dyDescent="0.25">
      <c r="A664" s="48"/>
      <c r="B664" s="49"/>
      <c r="C664" s="75" t="str">
        <f t="shared" si="62"/>
        <v xml:space="preserve"> </v>
      </c>
      <c r="D664" s="58"/>
      <c r="E664" s="49" t="str">
        <f t="shared" si="63"/>
        <v xml:space="preserve"> </v>
      </c>
      <c r="F664" s="45" t="str">
        <f t="shared" si="64"/>
        <v xml:space="preserve"> </v>
      </c>
      <c r="G664" s="45"/>
      <c r="H664" s="45"/>
      <c r="I664" s="45" t="str">
        <f t="shared" si="65"/>
        <v xml:space="preserve"> </v>
      </c>
      <c r="J664" s="74"/>
      <c r="K664" s="48" t="str">
        <f t="shared" si="60"/>
        <v>NA</v>
      </c>
      <c r="L664" s="45" t="str">
        <f t="shared" si="61"/>
        <v>NA</v>
      </c>
      <c r="M664" s="85"/>
    </row>
    <row r="665" spans="1:13" x14ac:dyDescent="0.25">
      <c r="A665" s="48"/>
      <c r="B665" s="49"/>
      <c r="C665" s="75" t="str">
        <f t="shared" si="62"/>
        <v xml:space="preserve"> </v>
      </c>
      <c r="D665" s="58"/>
      <c r="E665" s="49" t="str">
        <f t="shared" si="63"/>
        <v xml:space="preserve"> </v>
      </c>
      <c r="F665" s="45" t="str">
        <f t="shared" si="64"/>
        <v xml:space="preserve"> </v>
      </c>
      <c r="G665" s="45"/>
      <c r="H665" s="45"/>
      <c r="I665" s="45" t="str">
        <f t="shared" si="65"/>
        <v xml:space="preserve"> </v>
      </c>
      <c r="J665" s="74"/>
      <c r="K665" s="48" t="str">
        <f t="shared" si="60"/>
        <v>NA</v>
      </c>
      <c r="L665" s="45" t="str">
        <f t="shared" si="61"/>
        <v>NA</v>
      </c>
      <c r="M665" s="85"/>
    </row>
    <row r="666" spans="1:13" x14ac:dyDescent="0.25">
      <c r="A666" s="48"/>
      <c r="B666" s="49"/>
      <c r="C666" s="75" t="str">
        <f t="shared" si="62"/>
        <v xml:space="preserve"> </v>
      </c>
      <c r="D666" s="58"/>
      <c r="E666" s="49" t="str">
        <f t="shared" si="63"/>
        <v xml:space="preserve"> </v>
      </c>
      <c r="F666" s="45" t="str">
        <f t="shared" si="64"/>
        <v xml:space="preserve"> </v>
      </c>
      <c r="G666" s="45"/>
      <c r="H666" s="45"/>
      <c r="I666" s="45" t="str">
        <f t="shared" si="65"/>
        <v xml:space="preserve"> </v>
      </c>
      <c r="J666" s="74"/>
      <c r="K666" s="48" t="str">
        <f t="shared" si="60"/>
        <v>NA</v>
      </c>
      <c r="L666" s="45" t="str">
        <f t="shared" si="61"/>
        <v>NA</v>
      </c>
      <c r="M666" s="85"/>
    </row>
    <row r="667" spans="1:13" x14ac:dyDescent="0.25">
      <c r="A667" s="48"/>
      <c r="B667" s="49"/>
      <c r="C667" s="75" t="str">
        <f t="shared" si="62"/>
        <v xml:space="preserve"> </v>
      </c>
      <c r="D667" s="58"/>
      <c r="E667" s="49" t="str">
        <f t="shared" si="63"/>
        <v xml:space="preserve"> </v>
      </c>
      <c r="F667" s="45" t="str">
        <f t="shared" si="64"/>
        <v xml:space="preserve"> </v>
      </c>
      <c r="G667" s="45"/>
      <c r="H667" s="45"/>
      <c r="I667" s="45" t="str">
        <f t="shared" si="65"/>
        <v xml:space="preserve"> </v>
      </c>
      <c r="J667" s="74"/>
      <c r="K667" s="48" t="str">
        <f t="shared" si="60"/>
        <v>NA</v>
      </c>
      <c r="L667" s="45" t="str">
        <f t="shared" si="61"/>
        <v>NA</v>
      </c>
      <c r="M667" s="85"/>
    </row>
    <row r="668" spans="1:13" x14ac:dyDescent="0.25">
      <c r="A668" s="48"/>
      <c r="B668" s="49"/>
      <c r="C668" s="75" t="str">
        <f t="shared" si="62"/>
        <v xml:space="preserve"> </v>
      </c>
      <c r="D668" s="58"/>
      <c r="E668" s="49" t="str">
        <f t="shared" si="63"/>
        <v xml:space="preserve"> </v>
      </c>
      <c r="F668" s="45" t="str">
        <f t="shared" si="64"/>
        <v xml:space="preserve"> </v>
      </c>
      <c r="G668" s="45"/>
      <c r="H668" s="45"/>
      <c r="I668" s="45" t="str">
        <f t="shared" si="65"/>
        <v xml:space="preserve"> </v>
      </c>
      <c r="J668" s="74"/>
      <c r="K668" s="48" t="str">
        <f t="shared" si="60"/>
        <v>NA</v>
      </c>
      <c r="L668" s="45" t="str">
        <f t="shared" si="61"/>
        <v>NA</v>
      </c>
      <c r="M668" s="85"/>
    </row>
    <row r="669" spans="1:13" x14ac:dyDescent="0.25">
      <c r="A669" s="48"/>
      <c r="B669" s="49"/>
      <c r="C669" s="75" t="str">
        <f t="shared" si="62"/>
        <v xml:space="preserve"> </v>
      </c>
      <c r="D669" s="58"/>
      <c r="E669" s="49" t="str">
        <f t="shared" si="63"/>
        <v xml:space="preserve"> </v>
      </c>
      <c r="F669" s="45" t="str">
        <f t="shared" si="64"/>
        <v xml:space="preserve"> </v>
      </c>
      <c r="G669" s="45"/>
      <c r="H669" s="45"/>
      <c r="I669" s="45" t="str">
        <f t="shared" si="65"/>
        <v xml:space="preserve"> </v>
      </c>
      <c r="J669" s="74"/>
      <c r="K669" s="48" t="str">
        <f t="shared" si="60"/>
        <v>NA</v>
      </c>
      <c r="L669" s="45" t="str">
        <f t="shared" si="61"/>
        <v>NA</v>
      </c>
      <c r="M669" s="85"/>
    </row>
    <row r="670" spans="1:13" x14ac:dyDescent="0.25">
      <c r="A670" s="48"/>
      <c r="B670" s="49"/>
      <c r="C670" s="75" t="str">
        <f t="shared" si="62"/>
        <v xml:space="preserve"> </v>
      </c>
      <c r="D670" s="58"/>
      <c r="E670" s="49" t="str">
        <f t="shared" si="63"/>
        <v xml:space="preserve"> </v>
      </c>
      <c r="F670" s="45" t="str">
        <f t="shared" si="64"/>
        <v xml:space="preserve"> </v>
      </c>
      <c r="G670" s="45"/>
      <c r="H670" s="45"/>
      <c r="I670" s="45" t="str">
        <f t="shared" si="65"/>
        <v xml:space="preserve"> </v>
      </c>
      <c r="J670" s="74"/>
      <c r="K670" s="48" t="str">
        <f t="shared" si="60"/>
        <v>NA</v>
      </c>
      <c r="L670" s="45" t="str">
        <f t="shared" si="61"/>
        <v>NA</v>
      </c>
      <c r="M670" s="85"/>
    </row>
    <row r="671" spans="1:13" x14ac:dyDescent="0.25">
      <c r="A671" s="48"/>
      <c r="B671" s="49"/>
      <c r="C671" s="75" t="str">
        <f t="shared" si="62"/>
        <v xml:space="preserve"> </v>
      </c>
      <c r="D671" s="58"/>
      <c r="E671" s="49" t="str">
        <f t="shared" si="63"/>
        <v xml:space="preserve"> </v>
      </c>
      <c r="F671" s="45" t="str">
        <f t="shared" si="64"/>
        <v xml:space="preserve"> </v>
      </c>
      <c r="G671" s="45"/>
      <c r="H671" s="45"/>
      <c r="I671" s="45" t="str">
        <f t="shared" si="65"/>
        <v xml:space="preserve"> </v>
      </c>
      <c r="J671" s="74"/>
      <c r="K671" s="48" t="str">
        <f t="shared" si="60"/>
        <v>NA</v>
      </c>
      <c r="L671" s="45" t="str">
        <f t="shared" si="61"/>
        <v>NA</v>
      </c>
      <c r="M671" s="85"/>
    </row>
    <row r="672" spans="1:13" x14ac:dyDescent="0.25">
      <c r="A672" s="48"/>
      <c r="B672" s="49"/>
      <c r="C672" s="75" t="str">
        <f t="shared" si="62"/>
        <v xml:space="preserve"> </v>
      </c>
      <c r="D672" s="58"/>
      <c r="E672" s="49" t="str">
        <f t="shared" si="63"/>
        <v xml:space="preserve"> </v>
      </c>
      <c r="F672" s="45" t="str">
        <f t="shared" si="64"/>
        <v xml:space="preserve"> </v>
      </c>
      <c r="G672" s="45"/>
      <c r="H672" s="45"/>
      <c r="I672" s="45" t="str">
        <f t="shared" si="65"/>
        <v xml:space="preserve"> </v>
      </c>
      <c r="J672" s="74"/>
      <c r="K672" s="48" t="str">
        <f t="shared" si="60"/>
        <v>NA</v>
      </c>
      <c r="L672" s="45" t="str">
        <f t="shared" si="61"/>
        <v>NA</v>
      </c>
      <c r="M672" s="85"/>
    </row>
    <row r="673" spans="1:13" x14ac:dyDescent="0.25">
      <c r="A673" s="48"/>
      <c r="B673" s="49"/>
      <c r="C673" s="75" t="str">
        <f t="shared" si="62"/>
        <v xml:space="preserve"> </v>
      </c>
      <c r="D673" s="58"/>
      <c r="E673" s="49" t="str">
        <f t="shared" si="63"/>
        <v xml:space="preserve"> </v>
      </c>
      <c r="F673" s="45" t="str">
        <f t="shared" si="64"/>
        <v xml:space="preserve"> </v>
      </c>
      <c r="G673" s="45"/>
      <c r="H673" s="45"/>
      <c r="I673" s="45" t="str">
        <f t="shared" si="65"/>
        <v xml:space="preserve"> </v>
      </c>
      <c r="J673" s="74"/>
      <c r="K673" s="48" t="str">
        <f t="shared" si="60"/>
        <v>NA</v>
      </c>
      <c r="L673" s="45" t="str">
        <f t="shared" si="61"/>
        <v>NA</v>
      </c>
      <c r="M673" s="85"/>
    </row>
    <row r="674" spans="1:13" x14ac:dyDescent="0.25">
      <c r="A674" s="48"/>
      <c r="B674" s="49"/>
      <c r="C674" s="75" t="str">
        <f t="shared" si="62"/>
        <v xml:space="preserve"> </v>
      </c>
      <c r="D674" s="58"/>
      <c r="E674" s="49" t="str">
        <f t="shared" si="63"/>
        <v xml:space="preserve"> </v>
      </c>
      <c r="F674" s="45" t="str">
        <f t="shared" si="64"/>
        <v xml:space="preserve"> </v>
      </c>
      <c r="G674" s="45"/>
      <c r="H674" s="45"/>
      <c r="I674" s="45" t="str">
        <f t="shared" si="65"/>
        <v xml:space="preserve"> </v>
      </c>
      <c r="J674" s="74"/>
      <c r="K674" s="48" t="str">
        <f t="shared" si="60"/>
        <v>NA</v>
      </c>
      <c r="L674" s="45" t="str">
        <f t="shared" si="61"/>
        <v>NA</v>
      </c>
      <c r="M674" s="85"/>
    </row>
    <row r="675" spans="1:13" x14ac:dyDescent="0.25">
      <c r="A675" s="48"/>
      <c r="B675" s="49"/>
      <c r="C675" s="75" t="str">
        <f t="shared" si="62"/>
        <v xml:space="preserve"> </v>
      </c>
      <c r="D675" s="58"/>
      <c r="E675" s="49" t="str">
        <f t="shared" si="63"/>
        <v xml:space="preserve"> </v>
      </c>
      <c r="F675" s="45" t="str">
        <f t="shared" si="64"/>
        <v xml:space="preserve"> </v>
      </c>
      <c r="G675" s="45"/>
      <c r="H675" s="45"/>
      <c r="I675" s="45" t="str">
        <f t="shared" si="65"/>
        <v xml:space="preserve"> </v>
      </c>
      <c r="J675" s="74"/>
      <c r="K675" s="48" t="str">
        <f t="shared" si="60"/>
        <v>NA</v>
      </c>
      <c r="L675" s="45" t="str">
        <f t="shared" si="61"/>
        <v>NA</v>
      </c>
      <c r="M675" s="85"/>
    </row>
    <row r="676" spans="1:13" x14ac:dyDescent="0.25">
      <c r="A676" s="48"/>
      <c r="B676" s="49"/>
      <c r="C676" s="75" t="str">
        <f t="shared" si="62"/>
        <v xml:space="preserve"> </v>
      </c>
      <c r="D676" s="58"/>
      <c r="E676" s="49" t="str">
        <f t="shared" si="63"/>
        <v xml:space="preserve"> </v>
      </c>
      <c r="F676" s="45" t="str">
        <f t="shared" si="64"/>
        <v xml:space="preserve"> </v>
      </c>
      <c r="G676" s="45"/>
      <c r="H676" s="45"/>
      <c r="I676" s="45" t="str">
        <f t="shared" si="65"/>
        <v xml:space="preserve"> </v>
      </c>
      <c r="J676" s="74"/>
      <c r="K676" s="48" t="str">
        <f t="shared" si="60"/>
        <v>NA</v>
      </c>
      <c r="L676" s="45" t="str">
        <f t="shared" si="61"/>
        <v>NA</v>
      </c>
      <c r="M676" s="85"/>
    </row>
    <row r="677" spans="1:13" x14ac:dyDescent="0.25">
      <c r="A677" s="48"/>
      <c r="B677" s="49"/>
      <c r="C677" s="75" t="str">
        <f t="shared" si="62"/>
        <v xml:space="preserve"> </v>
      </c>
      <c r="D677" s="58"/>
      <c r="E677" s="49" t="str">
        <f t="shared" si="63"/>
        <v xml:space="preserve"> </v>
      </c>
      <c r="F677" s="45" t="str">
        <f t="shared" si="64"/>
        <v xml:space="preserve"> </v>
      </c>
      <c r="G677" s="45"/>
      <c r="H677" s="45"/>
      <c r="I677" s="45" t="str">
        <f t="shared" si="65"/>
        <v xml:space="preserve"> </v>
      </c>
      <c r="J677" s="74"/>
      <c r="K677" s="48" t="str">
        <f t="shared" si="60"/>
        <v>NA</v>
      </c>
      <c r="L677" s="45" t="str">
        <f t="shared" si="61"/>
        <v>NA</v>
      </c>
      <c r="M677" s="85"/>
    </row>
    <row r="678" spans="1:13" x14ac:dyDescent="0.25">
      <c r="A678" s="48"/>
      <c r="B678" s="49"/>
      <c r="C678" s="75" t="str">
        <f t="shared" si="62"/>
        <v xml:space="preserve"> </v>
      </c>
      <c r="D678" s="58"/>
      <c r="E678" s="49" t="str">
        <f t="shared" si="63"/>
        <v xml:space="preserve"> </v>
      </c>
      <c r="F678" s="45" t="str">
        <f t="shared" si="64"/>
        <v xml:space="preserve"> </v>
      </c>
      <c r="G678" s="45"/>
      <c r="H678" s="45"/>
      <c r="I678" s="45" t="str">
        <f t="shared" si="65"/>
        <v xml:space="preserve"> </v>
      </c>
      <c r="J678" s="74"/>
      <c r="K678" s="48" t="str">
        <f t="shared" si="60"/>
        <v>NA</v>
      </c>
      <c r="L678" s="45" t="str">
        <f t="shared" si="61"/>
        <v>NA</v>
      </c>
      <c r="M678" s="85"/>
    </row>
    <row r="679" spans="1:13" x14ac:dyDescent="0.25">
      <c r="A679" s="48"/>
      <c r="B679" s="49"/>
      <c r="C679" s="75" t="str">
        <f t="shared" si="62"/>
        <v xml:space="preserve"> </v>
      </c>
      <c r="D679" s="58"/>
      <c r="E679" s="49" t="str">
        <f t="shared" si="63"/>
        <v xml:space="preserve"> </v>
      </c>
      <c r="F679" s="45" t="str">
        <f t="shared" si="64"/>
        <v xml:space="preserve"> </v>
      </c>
      <c r="G679" s="45"/>
      <c r="H679" s="45"/>
      <c r="I679" s="45" t="str">
        <f t="shared" si="65"/>
        <v xml:space="preserve"> </v>
      </c>
      <c r="J679" s="74"/>
      <c r="K679" s="48" t="str">
        <f t="shared" si="60"/>
        <v>NA</v>
      </c>
      <c r="L679" s="45" t="str">
        <f t="shared" si="61"/>
        <v>NA</v>
      </c>
      <c r="M679" s="85"/>
    </row>
    <row r="680" spans="1:13" x14ac:dyDescent="0.25">
      <c r="A680" s="48"/>
      <c r="B680" s="49"/>
      <c r="C680" s="75" t="str">
        <f t="shared" si="62"/>
        <v xml:space="preserve"> </v>
      </c>
      <c r="D680" s="58"/>
      <c r="E680" s="49" t="str">
        <f t="shared" si="63"/>
        <v xml:space="preserve"> </v>
      </c>
      <c r="F680" s="45" t="str">
        <f t="shared" si="64"/>
        <v xml:space="preserve"> </v>
      </c>
      <c r="G680" s="45"/>
      <c r="H680" s="45"/>
      <c r="I680" s="45" t="str">
        <f t="shared" si="65"/>
        <v xml:space="preserve"> </v>
      </c>
      <c r="J680" s="74"/>
      <c r="K680" s="48" t="str">
        <f t="shared" si="60"/>
        <v>NA</v>
      </c>
      <c r="L680" s="45" t="str">
        <f t="shared" si="61"/>
        <v>NA</v>
      </c>
      <c r="M680" s="85"/>
    </row>
    <row r="681" spans="1:13" x14ac:dyDescent="0.25">
      <c r="A681" s="48"/>
      <c r="B681" s="49"/>
      <c r="C681" s="75" t="str">
        <f t="shared" si="62"/>
        <v xml:space="preserve"> </v>
      </c>
      <c r="D681" s="58"/>
      <c r="E681" s="49" t="str">
        <f t="shared" si="63"/>
        <v xml:space="preserve"> </v>
      </c>
      <c r="F681" s="45" t="str">
        <f t="shared" si="64"/>
        <v xml:space="preserve"> </v>
      </c>
      <c r="G681" s="45"/>
      <c r="H681" s="45"/>
      <c r="I681" s="45" t="str">
        <f t="shared" si="65"/>
        <v xml:space="preserve"> </v>
      </c>
      <c r="J681" s="74"/>
      <c r="K681" s="48" t="str">
        <f t="shared" si="60"/>
        <v>NA</v>
      </c>
      <c r="L681" s="45" t="str">
        <f t="shared" si="61"/>
        <v>NA</v>
      </c>
      <c r="M681" s="85"/>
    </row>
    <row r="682" spans="1:13" x14ac:dyDescent="0.25">
      <c r="A682" s="48"/>
      <c r="B682" s="49"/>
      <c r="C682" s="75" t="str">
        <f t="shared" si="62"/>
        <v xml:space="preserve"> </v>
      </c>
      <c r="D682" s="58"/>
      <c r="E682" s="49" t="str">
        <f t="shared" si="63"/>
        <v xml:space="preserve"> </v>
      </c>
      <c r="F682" s="45" t="str">
        <f t="shared" si="64"/>
        <v xml:space="preserve"> </v>
      </c>
      <c r="G682" s="45"/>
      <c r="H682" s="45"/>
      <c r="I682" s="45" t="str">
        <f t="shared" si="65"/>
        <v xml:space="preserve"> </v>
      </c>
      <c r="J682" s="74"/>
      <c r="K682" s="48" t="str">
        <f t="shared" si="60"/>
        <v>NA</v>
      </c>
      <c r="L682" s="45" t="str">
        <f t="shared" si="61"/>
        <v>NA</v>
      </c>
      <c r="M682" s="85"/>
    </row>
    <row r="683" spans="1:13" x14ac:dyDescent="0.25">
      <c r="A683" s="48"/>
      <c r="B683" s="49"/>
      <c r="C683" s="75" t="str">
        <f t="shared" si="62"/>
        <v xml:space="preserve"> </v>
      </c>
      <c r="D683" s="58"/>
      <c r="E683" s="49" t="str">
        <f t="shared" si="63"/>
        <v xml:space="preserve"> </v>
      </c>
      <c r="F683" s="45" t="str">
        <f t="shared" si="64"/>
        <v xml:space="preserve"> </v>
      </c>
      <c r="G683" s="45"/>
      <c r="H683" s="45"/>
      <c r="I683" s="45" t="str">
        <f t="shared" si="65"/>
        <v xml:space="preserve"> </v>
      </c>
      <c r="J683" s="74"/>
      <c r="K683" s="48" t="str">
        <f t="shared" si="60"/>
        <v>NA</v>
      </c>
      <c r="L683" s="45" t="str">
        <f t="shared" si="61"/>
        <v>NA</v>
      </c>
      <c r="M683" s="85"/>
    </row>
    <row r="684" spans="1:13" x14ac:dyDescent="0.25">
      <c r="A684" s="48"/>
      <c r="B684" s="49"/>
      <c r="C684" s="75" t="str">
        <f t="shared" si="62"/>
        <v xml:space="preserve"> </v>
      </c>
      <c r="D684" s="58"/>
      <c r="E684" s="49" t="str">
        <f t="shared" si="63"/>
        <v xml:space="preserve"> </v>
      </c>
      <c r="F684" s="45" t="str">
        <f t="shared" si="64"/>
        <v xml:space="preserve"> </v>
      </c>
      <c r="G684" s="45"/>
      <c r="H684" s="45"/>
      <c r="I684" s="45" t="str">
        <f t="shared" si="65"/>
        <v xml:space="preserve"> </v>
      </c>
      <c r="J684" s="74"/>
      <c r="K684" s="48" t="str">
        <f t="shared" si="60"/>
        <v>NA</v>
      </c>
      <c r="L684" s="45" t="str">
        <f t="shared" si="61"/>
        <v>NA</v>
      </c>
      <c r="M684" s="85"/>
    </row>
    <row r="685" spans="1:13" x14ac:dyDescent="0.25">
      <c r="A685" s="48"/>
      <c r="B685" s="49"/>
      <c r="C685" s="75" t="str">
        <f t="shared" si="62"/>
        <v xml:space="preserve"> </v>
      </c>
      <c r="D685" s="58"/>
      <c r="E685" s="49" t="str">
        <f t="shared" si="63"/>
        <v xml:space="preserve"> </v>
      </c>
      <c r="F685" s="45" t="str">
        <f t="shared" si="64"/>
        <v xml:space="preserve"> </v>
      </c>
      <c r="G685" s="45"/>
      <c r="H685" s="45"/>
      <c r="I685" s="45" t="str">
        <f t="shared" si="65"/>
        <v xml:space="preserve"> </v>
      </c>
      <c r="J685" s="74"/>
      <c r="K685" s="48" t="str">
        <f t="shared" si="60"/>
        <v>NA</v>
      </c>
      <c r="L685" s="45" t="str">
        <f t="shared" si="61"/>
        <v>NA</v>
      </c>
      <c r="M685" s="85"/>
    </row>
    <row r="686" spans="1:13" x14ac:dyDescent="0.25">
      <c r="A686" s="48"/>
      <c r="B686" s="49"/>
      <c r="C686" s="75" t="str">
        <f t="shared" si="62"/>
        <v xml:space="preserve"> </v>
      </c>
      <c r="D686" s="58"/>
      <c r="E686" s="49" t="str">
        <f t="shared" si="63"/>
        <v xml:space="preserve"> </v>
      </c>
      <c r="F686" s="45" t="str">
        <f t="shared" si="64"/>
        <v xml:space="preserve"> </v>
      </c>
      <c r="G686" s="45"/>
      <c r="H686" s="45"/>
      <c r="I686" s="45" t="str">
        <f t="shared" si="65"/>
        <v xml:space="preserve"> </v>
      </c>
      <c r="J686" s="74"/>
      <c r="K686" s="48" t="str">
        <f t="shared" si="60"/>
        <v>NA</v>
      </c>
      <c r="L686" s="45" t="str">
        <f t="shared" si="61"/>
        <v>NA</v>
      </c>
      <c r="M686" s="85"/>
    </row>
    <row r="687" spans="1:13" x14ac:dyDescent="0.25">
      <c r="A687" s="48"/>
      <c r="B687" s="49"/>
      <c r="C687" s="75" t="str">
        <f t="shared" si="62"/>
        <v xml:space="preserve"> </v>
      </c>
      <c r="D687" s="58"/>
      <c r="E687" s="49" t="str">
        <f t="shared" si="63"/>
        <v xml:space="preserve"> </v>
      </c>
      <c r="F687" s="45" t="str">
        <f t="shared" si="64"/>
        <v xml:space="preserve"> </v>
      </c>
      <c r="G687" s="45"/>
      <c r="H687" s="45"/>
      <c r="I687" s="45" t="str">
        <f t="shared" si="65"/>
        <v xml:space="preserve"> </v>
      </c>
      <c r="J687" s="74"/>
      <c r="K687" s="48" t="str">
        <f t="shared" si="60"/>
        <v>NA</v>
      </c>
      <c r="L687" s="45" t="str">
        <f t="shared" si="61"/>
        <v>NA</v>
      </c>
      <c r="M687" s="85"/>
    </row>
    <row r="688" spans="1:13" x14ac:dyDescent="0.25">
      <c r="A688" s="48"/>
      <c r="B688" s="49"/>
      <c r="C688" s="75" t="str">
        <f t="shared" si="62"/>
        <v xml:space="preserve"> </v>
      </c>
      <c r="D688" s="58"/>
      <c r="E688" s="49" t="str">
        <f t="shared" si="63"/>
        <v xml:space="preserve"> </v>
      </c>
      <c r="F688" s="45" t="str">
        <f t="shared" si="64"/>
        <v xml:space="preserve"> </v>
      </c>
      <c r="G688" s="45"/>
      <c r="H688" s="45"/>
      <c r="I688" s="45" t="str">
        <f t="shared" si="65"/>
        <v xml:space="preserve"> </v>
      </c>
      <c r="J688" s="74"/>
      <c r="K688" s="48" t="str">
        <f t="shared" si="60"/>
        <v>NA</v>
      </c>
      <c r="L688" s="45" t="str">
        <f t="shared" si="61"/>
        <v>NA</v>
      </c>
      <c r="M688" s="85"/>
    </row>
    <row r="689" spans="1:13" x14ac:dyDescent="0.25">
      <c r="A689" s="48"/>
      <c r="B689" s="49"/>
      <c r="C689" s="75" t="str">
        <f t="shared" si="62"/>
        <v xml:space="preserve"> </v>
      </c>
      <c r="D689" s="58"/>
      <c r="E689" s="49" t="str">
        <f t="shared" si="63"/>
        <v xml:space="preserve"> </v>
      </c>
      <c r="F689" s="45" t="str">
        <f t="shared" si="64"/>
        <v xml:space="preserve"> </v>
      </c>
      <c r="G689" s="45"/>
      <c r="H689" s="45"/>
      <c r="I689" s="45" t="str">
        <f t="shared" si="65"/>
        <v xml:space="preserve"> </v>
      </c>
      <c r="J689" s="74"/>
      <c r="K689" s="48" t="str">
        <f t="shared" si="60"/>
        <v>NA</v>
      </c>
      <c r="L689" s="45" t="str">
        <f t="shared" si="61"/>
        <v>NA</v>
      </c>
      <c r="M689" s="85"/>
    </row>
    <row r="690" spans="1:13" x14ac:dyDescent="0.25">
      <c r="A690" s="48"/>
      <c r="B690" s="49"/>
      <c r="C690" s="75" t="str">
        <f t="shared" si="62"/>
        <v xml:space="preserve"> </v>
      </c>
      <c r="D690" s="58"/>
      <c r="E690" s="49" t="str">
        <f t="shared" si="63"/>
        <v xml:space="preserve"> </v>
      </c>
      <c r="F690" s="45" t="str">
        <f t="shared" si="64"/>
        <v xml:space="preserve"> </v>
      </c>
      <c r="G690" s="45"/>
      <c r="H690" s="45"/>
      <c r="I690" s="45" t="str">
        <f t="shared" si="65"/>
        <v xml:space="preserve"> </v>
      </c>
      <c r="J690" s="74"/>
      <c r="K690" s="48" t="str">
        <f t="shared" si="60"/>
        <v>NA</v>
      </c>
      <c r="L690" s="45" t="str">
        <f t="shared" si="61"/>
        <v>NA</v>
      </c>
      <c r="M690" s="85"/>
    </row>
    <row r="691" spans="1:13" x14ac:dyDescent="0.25">
      <c r="A691" s="48"/>
      <c r="B691" s="49"/>
      <c r="C691" s="75" t="str">
        <f t="shared" si="62"/>
        <v xml:space="preserve"> </v>
      </c>
      <c r="D691" s="58"/>
      <c r="E691" s="49" t="str">
        <f t="shared" si="63"/>
        <v xml:space="preserve"> </v>
      </c>
      <c r="F691" s="45" t="str">
        <f t="shared" si="64"/>
        <v xml:space="preserve"> </v>
      </c>
      <c r="G691" s="45"/>
      <c r="H691" s="45"/>
      <c r="I691" s="45" t="str">
        <f t="shared" si="65"/>
        <v xml:space="preserve"> </v>
      </c>
      <c r="J691" s="74"/>
      <c r="K691" s="48" t="str">
        <f t="shared" si="60"/>
        <v>NA</v>
      </c>
      <c r="L691" s="45" t="str">
        <f t="shared" si="61"/>
        <v>NA</v>
      </c>
      <c r="M691" s="85"/>
    </row>
    <row r="692" spans="1:13" x14ac:dyDescent="0.25">
      <c r="A692" s="48"/>
      <c r="B692" s="49"/>
      <c r="C692" s="75" t="str">
        <f t="shared" si="62"/>
        <v xml:space="preserve"> </v>
      </c>
      <c r="D692" s="58"/>
      <c r="E692" s="49" t="str">
        <f t="shared" si="63"/>
        <v xml:space="preserve"> </v>
      </c>
      <c r="F692" s="45" t="str">
        <f t="shared" si="64"/>
        <v xml:space="preserve"> </v>
      </c>
      <c r="G692" s="45"/>
      <c r="H692" s="45"/>
      <c r="I692" s="45" t="str">
        <f t="shared" si="65"/>
        <v xml:space="preserve"> </v>
      </c>
      <c r="J692" s="74"/>
      <c r="K692" s="48" t="str">
        <f t="shared" si="60"/>
        <v>NA</v>
      </c>
      <c r="L692" s="45" t="str">
        <f t="shared" si="61"/>
        <v>NA</v>
      </c>
      <c r="M692" s="85"/>
    </row>
    <row r="693" spans="1:13" x14ac:dyDescent="0.25">
      <c r="A693" s="48"/>
      <c r="B693" s="49"/>
      <c r="C693" s="75" t="str">
        <f t="shared" si="62"/>
        <v xml:space="preserve"> </v>
      </c>
      <c r="D693" s="58"/>
      <c r="E693" s="49" t="str">
        <f t="shared" si="63"/>
        <v xml:space="preserve"> </v>
      </c>
      <c r="F693" s="45" t="str">
        <f t="shared" si="64"/>
        <v xml:space="preserve"> </v>
      </c>
      <c r="G693" s="45"/>
      <c r="H693" s="45"/>
      <c r="I693" s="45" t="str">
        <f t="shared" si="65"/>
        <v xml:space="preserve"> </v>
      </c>
      <c r="J693" s="74"/>
      <c r="K693" s="48" t="str">
        <f t="shared" si="60"/>
        <v>NA</v>
      </c>
      <c r="L693" s="45" t="str">
        <f t="shared" si="61"/>
        <v>NA</v>
      </c>
      <c r="M693" s="85"/>
    </row>
    <row r="694" spans="1:13" x14ac:dyDescent="0.25">
      <c r="A694" s="48"/>
      <c r="B694" s="49"/>
      <c r="C694" s="75" t="str">
        <f t="shared" si="62"/>
        <v xml:space="preserve"> </v>
      </c>
      <c r="D694" s="58"/>
      <c r="E694" s="49" t="str">
        <f t="shared" si="63"/>
        <v xml:space="preserve"> </v>
      </c>
      <c r="F694" s="45" t="str">
        <f t="shared" si="64"/>
        <v xml:space="preserve"> </v>
      </c>
      <c r="G694" s="45"/>
      <c r="H694" s="45"/>
      <c r="I694" s="45" t="str">
        <f t="shared" si="65"/>
        <v xml:space="preserve"> </v>
      </c>
      <c r="J694" s="74"/>
      <c r="K694" s="48" t="str">
        <f t="shared" si="60"/>
        <v>NA</v>
      </c>
      <c r="L694" s="45" t="str">
        <f t="shared" si="61"/>
        <v>NA</v>
      </c>
      <c r="M694" s="85"/>
    </row>
    <row r="695" spans="1:13" x14ac:dyDescent="0.25">
      <c r="A695" s="48"/>
      <c r="B695" s="49"/>
      <c r="C695" s="75" t="str">
        <f t="shared" si="62"/>
        <v xml:space="preserve"> </v>
      </c>
      <c r="D695" s="58"/>
      <c r="E695" s="49" t="str">
        <f t="shared" si="63"/>
        <v xml:space="preserve"> </v>
      </c>
      <c r="F695" s="45" t="str">
        <f t="shared" si="64"/>
        <v xml:space="preserve"> </v>
      </c>
      <c r="G695" s="45"/>
      <c r="H695" s="45"/>
      <c r="I695" s="45" t="str">
        <f t="shared" si="65"/>
        <v xml:space="preserve"> </v>
      </c>
      <c r="J695" s="74"/>
      <c r="K695" s="48" t="str">
        <f t="shared" si="60"/>
        <v>NA</v>
      </c>
      <c r="L695" s="45" t="str">
        <f t="shared" si="61"/>
        <v>NA</v>
      </c>
      <c r="M695" s="85"/>
    </row>
    <row r="696" spans="1:13" x14ac:dyDescent="0.25">
      <c r="A696" s="48"/>
      <c r="B696" s="49"/>
      <c r="C696" s="75" t="str">
        <f t="shared" si="62"/>
        <v xml:space="preserve"> </v>
      </c>
      <c r="D696" s="58"/>
      <c r="E696" s="49" t="str">
        <f t="shared" si="63"/>
        <v xml:space="preserve"> </v>
      </c>
      <c r="F696" s="45" t="str">
        <f t="shared" si="64"/>
        <v xml:space="preserve"> </v>
      </c>
      <c r="G696" s="45"/>
      <c r="H696" s="45"/>
      <c r="I696" s="45" t="str">
        <f t="shared" si="65"/>
        <v xml:space="preserve"> </v>
      </c>
      <c r="J696" s="74"/>
      <c r="K696" s="48" t="str">
        <f t="shared" si="60"/>
        <v>NA</v>
      </c>
      <c r="L696" s="45" t="str">
        <f t="shared" si="61"/>
        <v>NA</v>
      </c>
      <c r="M696" s="85"/>
    </row>
    <row r="697" spans="1:13" x14ac:dyDescent="0.25">
      <c r="A697" s="48"/>
      <c r="B697" s="49"/>
      <c r="C697" s="75" t="str">
        <f t="shared" si="62"/>
        <v xml:space="preserve"> </v>
      </c>
      <c r="D697" s="58"/>
      <c r="E697" s="49" t="str">
        <f t="shared" si="63"/>
        <v xml:space="preserve"> </v>
      </c>
      <c r="F697" s="45" t="str">
        <f t="shared" si="64"/>
        <v xml:space="preserve"> </v>
      </c>
      <c r="G697" s="45"/>
      <c r="H697" s="45"/>
      <c r="I697" s="45" t="str">
        <f t="shared" si="65"/>
        <v xml:space="preserve"> </v>
      </c>
      <c r="J697" s="74"/>
      <c r="K697" s="48" t="str">
        <f t="shared" si="60"/>
        <v>NA</v>
      </c>
      <c r="L697" s="45" t="str">
        <f t="shared" si="61"/>
        <v>NA</v>
      </c>
      <c r="M697" s="85"/>
    </row>
    <row r="698" spans="1:13" x14ac:dyDescent="0.25">
      <c r="A698" s="48"/>
      <c r="B698" s="49"/>
      <c r="C698" s="75" t="str">
        <f t="shared" si="62"/>
        <v xml:space="preserve"> </v>
      </c>
      <c r="D698" s="58"/>
      <c r="E698" s="49" t="str">
        <f t="shared" si="63"/>
        <v xml:space="preserve"> </v>
      </c>
      <c r="F698" s="45" t="str">
        <f t="shared" si="64"/>
        <v xml:space="preserve"> </v>
      </c>
      <c r="G698" s="45"/>
      <c r="H698" s="45"/>
      <c r="I698" s="45" t="str">
        <f t="shared" si="65"/>
        <v xml:space="preserve"> </v>
      </c>
      <c r="J698" s="74"/>
      <c r="K698" s="48" t="str">
        <f t="shared" si="60"/>
        <v>NA</v>
      </c>
      <c r="L698" s="45" t="str">
        <f t="shared" si="61"/>
        <v>NA</v>
      </c>
      <c r="M698" s="85"/>
    </row>
    <row r="699" spans="1:13" x14ac:dyDescent="0.25">
      <c r="A699" s="48"/>
      <c r="B699" s="49"/>
      <c r="C699" s="75" t="str">
        <f t="shared" si="62"/>
        <v xml:space="preserve"> </v>
      </c>
      <c r="D699" s="58"/>
      <c r="E699" s="49" t="str">
        <f t="shared" si="63"/>
        <v xml:space="preserve"> </v>
      </c>
      <c r="F699" s="45" t="str">
        <f t="shared" si="64"/>
        <v xml:space="preserve"> </v>
      </c>
      <c r="G699" s="45"/>
      <c r="H699" s="45"/>
      <c r="I699" s="45" t="str">
        <f t="shared" si="65"/>
        <v xml:space="preserve"> </v>
      </c>
      <c r="J699" s="74"/>
      <c r="K699" s="48" t="str">
        <f t="shared" si="60"/>
        <v>NA</v>
      </c>
      <c r="L699" s="45" t="str">
        <f t="shared" si="61"/>
        <v>NA</v>
      </c>
      <c r="M699" s="85"/>
    </row>
    <row r="700" spans="1:13" x14ac:dyDescent="0.25">
      <c r="A700" s="48"/>
      <c r="B700" s="49"/>
      <c r="C700" s="75" t="str">
        <f t="shared" si="62"/>
        <v xml:space="preserve"> </v>
      </c>
      <c r="D700" s="58"/>
      <c r="E700" s="49" t="str">
        <f t="shared" si="63"/>
        <v xml:space="preserve"> </v>
      </c>
      <c r="F700" s="45" t="str">
        <f t="shared" si="64"/>
        <v xml:space="preserve"> </v>
      </c>
      <c r="G700" s="45"/>
      <c r="H700" s="45"/>
      <c r="I700" s="45" t="str">
        <f t="shared" si="65"/>
        <v xml:space="preserve"> </v>
      </c>
      <c r="J700" s="74"/>
      <c r="K700" s="48" t="str">
        <f t="shared" si="60"/>
        <v>NA</v>
      </c>
      <c r="L700" s="45" t="str">
        <f t="shared" si="61"/>
        <v>NA</v>
      </c>
      <c r="M700" s="85"/>
    </row>
    <row r="701" spans="1:13" x14ac:dyDescent="0.25">
      <c r="A701" s="48"/>
      <c r="B701" s="49"/>
      <c r="C701" s="75" t="str">
        <f t="shared" si="62"/>
        <v xml:space="preserve"> </v>
      </c>
      <c r="D701" s="58"/>
      <c r="E701" s="49" t="str">
        <f t="shared" si="63"/>
        <v xml:space="preserve"> </v>
      </c>
      <c r="F701" s="45" t="str">
        <f t="shared" si="64"/>
        <v xml:space="preserve"> </v>
      </c>
      <c r="G701" s="45"/>
      <c r="H701" s="45"/>
      <c r="I701" s="45" t="str">
        <f t="shared" si="65"/>
        <v xml:space="preserve"> </v>
      </c>
      <c r="J701" s="74"/>
      <c r="K701" s="48" t="str">
        <f t="shared" si="60"/>
        <v>NA</v>
      </c>
      <c r="L701" s="45" t="str">
        <f t="shared" si="61"/>
        <v>NA</v>
      </c>
      <c r="M701" s="85"/>
    </row>
    <row r="702" spans="1:13" x14ac:dyDescent="0.25">
      <c r="A702" s="48"/>
      <c r="B702" s="49"/>
      <c r="C702" s="75" t="str">
        <f t="shared" si="62"/>
        <v xml:space="preserve"> </v>
      </c>
      <c r="D702" s="58"/>
      <c r="E702" s="49" t="str">
        <f t="shared" si="63"/>
        <v xml:space="preserve"> </v>
      </c>
      <c r="F702" s="45" t="str">
        <f t="shared" si="64"/>
        <v xml:space="preserve"> </v>
      </c>
      <c r="G702" s="45"/>
      <c r="H702" s="45"/>
      <c r="I702" s="45" t="str">
        <f t="shared" si="65"/>
        <v xml:space="preserve"> </v>
      </c>
      <c r="J702" s="74"/>
      <c r="K702" s="48" t="str">
        <f t="shared" si="60"/>
        <v>NA</v>
      </c>
      <c r="L702" s="45" t="str">
        <f t="shared" si="61"/>
        <v>NA</v>
      </c>
      <c r="M702" s="85"/>
    </row>
    <row r="703" spans="1:13" x14ac:dyDescent="0.25">
      <c r="A703" s="48"/>
      <c r="B703" s="49"/>
      <c r="C703" s="75" t="str">
        <f t="shared" si="62"/>
        <v xml:space="preserve"> </v>
      </c>
      <c r="D703" s="58"/>
      <c r="E703" s="49" t="str">
        <f t="shared" si="63"/>
        <v xml:space="preserve"> </v>
      </c>
      <c r="F703" s="45" t="str">
        <f t="shared" si="64"/>
        <v xml:space="preserve"> </v>
      </c>
      <c r="G703" s="45"/>
      <c r="H703" s="45"/>
      <c r="I703" s="45" t="str">
        <f t="shared" si="65"/>
        <v xml:space="preserve"> </v>
      </c>
      <c r="J703" s="74"/>
      <c r="K703" s="48" t="str">
        <f t="shared" si="60"/>
        <v>NA</v>
      </c>
      <c r="L703" s="45" t="str">
        <f t="shared" si="61"/>
        <v>NA</v>
      </c>
      <c r="M703" s="85"/>
    </row>
    <row r="704" spans="1:13" x14ac:dyDescent="0.25">
      <c r="A704" s="48"/>
      <c r="B704" s="49"/>
      <c r="C704" s="75" t="str">
        <f t="shared" si="62"/>
        <v xml:space="preserve"> </v>
      </c>
      <c r="D704" s="58"/>
      <c r="E704" s="49" t="str">
        <f t="shared" si="63"/>
        <v xml:space="preserve"> </v>
      </c>
      <c r="F704" s="45" t="str">
        <f t="shared" si="64"/>
        <v xml:space="preserve"> </v>
      </c>
      <c r="G704" s="45"/>
      <c r="H704" s="45"/>
      <c r="I704" s="45" t="str">
        <f t="shared" si="65"/>
        <v xml:space="preserve"> </v>
      </c>
      <c r="J704" s="74"/>
      <c r="K704" s="48" t="str">
        <f t="shared" si="60"/>
        <v>NA</v>
      </c>
      <c r="L704" s="45" t="str">
        <f t="shared" si="61"/>
        <v>NA</v>
      </c>
      <c r="M704" s="85"/>
    </row>
    <row r="705" spans="1:13" x14ac:dyDescent="0.25">
      <c r="A705" s="48"/>
      <c r="B705" s="49"/>
      <c r="C705" s="75" t="str">
        <f t="shared" si="62"/>
        <v xml:space="preserve"> </v>
      </c>
      <c r="D705" s="58"/>
      <c r="E705" s="49" t="str">
        <f t="shared" si="63"/>
        <v xml:space="preserve"> </v>
      </c>
      <c r="F705" s="45" t="str">
        <f t="shared" si="64"/>
        <v xml:space="preserve"> </v>
      </c>
      <c r="G705" s="45"/>
      <c r="H705" s="45"/>
      <c r="I705" s="45" t="str">
        <f t="shared" si="65"/>
        <v xml:space="preserve"> </v>
      </c>
      <c r="J705" s="74"/>
      <c r="K705" s="48" t="str">
        <f t="shared" si="60"/>
        <v>NA</v>
      </c>
      <c r="L705" s="45" t="str">
        <f t="shared" si="61"/>
        <v>NA</v>
      </c>
      <c r="M705" s="85"/>
    </row>
    <row r="706" spans="1:13" x14ac:dyDescent="0.25">
      <c r="A706" s="48"/>
      <c r="B706" s="49"/>
      <c r="C706" s="75" t="str">
        <f t="shared" si="62"/>
        <v xml:space="preserve"> </v>
      </c>
      <c r="D706" s="58"/>
      <c r="E706" s="49" t="str">
        <f t="shared" si="63"/>
        <v xml:space="preserve"> </v>
      </c>
      <c r="F706" s="45" t="str">
        <f t="shared" si="64"/>
        <v xml:space="preserve"> </v>
      </c>
      <c r="G706" s="45"/>
      <c r="H706" s="45"/>
      <c r="I706" s="45" t="str">
        <f t="shared" si="65"/>
        <v xml:space="preserve"> </v>
      </c>
      <c r="J706" s="74"/>
      <c r="K706" s="48" t="str">
        <f t="shared" si="60"/>
        <v>NA</v>
      </c>
      <c r="L706" s="45" t="str">
        <f t="shared" si="61"/>
        <v>NA</v>
      </c>
      <c r="M706" s="85"/>
    </row>
    <row r="707" spans="1:13" x14ac:dyDescent="0.25">
      <c r="A707" s="48"/>
      <c r="B707" s="49"/>
      <c r="C707" s="75" t="str">
        <f t="shared" si="62"/>
        <v xml:space="preserve"> </v>
      </c>
      <c r="D707" s="58"/>
      <c r="E707" s="49" t="str">
        <f t="shared" si="63"/>
        <v xml:space="preserve"> </v>
      </c>
      <c r="F707" s="45" t="str">
        <f t="shared" si="64"/>
        <v xml:space="preserve"> </v>
      </c>
      <c r="G707" s="45"/>
      <c r="H707" s="45"/>
      <c r="I707" s="45" t="str">
        <f t="shared" si="65"/>
        <v xml:space="preserve"> </v>
      </c>
      <c r="J707" s="74"/>
      <c r="K707" s="48" t="str">
        <f t="shared" si="60"/>
        <v>NA</v>
      </c>
      <c r="L707" s="45" t="str">
        <f t="shared" si="61"/>
        <v>NA</v>
      </c>
      <c r="M707" s="85"/>
    </row>
    <row r="708" spans="1:13" x14ac:dyDescent="0.25">
      <c r="A708" s="48"/>
      <c r="B708" s="49"/>
      <c r="C708" s="75" t="str">
        <f t="shared" si="62"/>
        <v xml:space="preserve"> </v>
      </c>
      <c r="D708" s="58"/>
      <c r="E708" s="49" t="str">
        <f t="shared" si="63"/>
        <v xml:space="preserve"> </v>
      </c>
      <c r="F708" s="45" t="str">
        <f t="shared" si="64"/>
        <v xml:space="preserve"> </v>
      </c>
      <c r="G708" s="45"/>
      <c r="H708" s="45"/>
      <c r="I708" s="45" t="str">
        <f t="shared" si="65"/>
        <v xml:space="preserve"> </v>
      </c>
      <c r="J708" s="74"/>
      <c r="K708" s="48" t="str">
        <f t="shared" si="60"/>
        <v>NA</v>
      </c>
      <c r="L708" s="45" t="str">
        <f t="shared" si="61"/>
        <v>NA</v>
      </c>
      <c r="M708" s="85"/>
    </row>
    <row r="709" spans="1:13" x14ac:dyDescent="0.25">
      <c r="A709" s="48"/>
      <c r="B709" s="49"/>
      <c r="C709" s="75" t="str">
        <f t="shared" si="62"/>
        <v xml:space="preserve"> </v>
      </c>
      <c r="D709" s="58"/>
      <c r="E709" s="49" t="str">
        <f t="shared" si="63"/>
        <v xml:space="preserve"> </v>
      </c>
      <c r="F709" s="45" t="str">
        <f t="shared" si="64"/>
        <v xml:space="preserve"> </v>
      </c>
      <c r="G709" s="45"/>
      <c r="H709" s="45"/>
      <c r="I709" s="45" t="str">
        <f t="shared" si="65"/>
        <v xml:space="preserve"> </v>
      </c>
      <c r="J709" s="74"/>
      <c r="K709" s="48" t="str">
        <f t="shared" si="60"/>
        <v>NA</v>
      </c>
      <c r="L709" s="45" t="str">
        <f t="shared" si="61"/>
        <v>NA</v>
      </c>
      <c r="M709" s="85"/>
    </row>
    <row r="710" spans="1:13" x14ac:dyDescent="0.25">
      <c r="A710" s="48"/>
      <c r="B710" s="49"/>
      <c r="C710" s="75" t="str">
        <f t="shared" si="62"/>
        <v xml:space="preserve"> </v>
      </c>
      <c r="D710" s="58"/>
      <c r="E710" s="49" t="str">
        <f t="shared" si="63"/>
        <v xml:space="preserve"> </v>
      </c>
      <c r="F710" s="45" t="str">
        <f t="shared" si="64"/>
        <v xml:space="preserve"> </v>
      </c>
      <c r="G710" s="45"/>
      <c r="H710" s="45"/>
      <c r="I710" s="45" t="str">
        <f t="shared" si="65"/>
        <v xml:space="preserve"> </v>
      </c>
      <c r="J710" s="74"/>
      <c r="K710" s="48" t="str">
        <f t="shared" si="60"/>
        <v>NA</v>
      </c>
      <c r="L710" s="45" t="str">
        <f t="shared" si="61"/>
        <v>NA</v>
      </c>
      <c r="M710" s="85"/>
    </row>
    <row r="711" spans="1:13" x14ac:dyDescent="0.25">
      <c r="A711" s="48"/>
      <c r="B711" s="49"/>
      <c r="C711" s="75" t="str">
        <f t="shared" si="62"/>
        <v xml:space="preserve"> </v>
      </c>
      <c r="D711" s="58"/>
      <c r="E711" s="49" t="str">
        <f t="shared" si="63"/>
        <v xml:space="preserve"> </v>
      </c>
      <c r="F711" s="45" t="str">
        <f t="shared" si="64"/>
        <v xml:space="preserve"> </v>
      </c>
      <c r="G711" s="45"/>
      <c r="H711" s="45"/>
      <c r="I711" s="45" t="str">
        <f t="shared" si="65"/>
        <v xml:space="preserve"> </v>
      </c>
      <c r="J711" s="74"/>
      <c r="K711" s="48" t="str">
        <f t="shared" si="60"/>
        <v>NA</v>
      </c>
      <c r="L711" s="45" t="str">
        <f t="shared" si="61"/>
        <v>NA</v>
      </c>
      <c r="M711" s="85"/>
    </row>
    <row r="712" spans="1:13" x14ac:dyDescent="0.25">
      <c r="A712" s="48"/>
      <c r="B712" s="49"/>
      <c r="C712" s="75" t="str">
        <f t="shared" si="62"/>
        <v xml:space="preserve"> </v>
      </c>
      <c r="D712" s="58"/>
      <c r="E712" s="49" t="str">
        <f t="shared" si="63"/>
        <v xml:space="preserve"> </v>
      </c>
      <c r="F712" s="45" t="str">
        <f t="shared" si="64"/>
        <v xml:space="preserve"> </v>
      </c>
      <c r="G712" s="45"/>
      <c r="H712" s="45"/>
      <c r="I712" s="45" t="str">
        <f t="shared" si="65"/>
        <v xml:space="preserve"> </v>
      </c>
      <c r="J712" s="74"/>
      <c r="K712" s="48" t="str">
        <f t="shared" si="60"/>
        <v>NA</v>
      </c>
      <c r="L712" s="45" t="str">
        <f t="shared" si="61"/>
        <v>NA</v>
      </c>
      <c r="M712" s="85"/>
    </row>
    <row r="713" spans="1:13" x14ac:dyDescent="0.25">
      <c r="A713" s="48"/>
      <c r="B713" s="49"/>
      <c r="C713" s="75" t="str">
        <f t="shared" si="62"/>
        <v xml:space="preserve"> </v>
      </c>
      <c r="D713" s="58"/>
      <c r="E713" s="49" t="str">
        <f t="shared" si="63"/>
        <v xml:space="preserve"> </v>
      </c>
      <c r="F713" s="45" t="str">
        <f t="shared" si="64"/>
        <v xml:space="preserve"> </v>
      </c>
      <c r="G713" s="45"/>
      <c r="H713" s="45"/>
      <c r="I713" s="45" t="str">
        <f t="shared" si="65"/>
        <v xml:space="preserve"> </v>
      </c>
      <c r="J713" s="74"/>
      <c r="K713" s="48" t="str">
        <f t="shared" si="60"/>
        <v>NA</v>
      </c>
      <c r="L713" s="45" t="str">
        <f t="shared" si="61"/>
        <v>NA</v>
      </c>
      <c r="M713" s="85"/>
    </row>
    <row r="714" spans="1:13" x14ac:dyDescent="0.25">
      <c r="A714" s="48"/>
      <c r="B714" s="49"/>
      <c r="C714" s="75" t="str">
        <f t="shared" si="62"/>
        <v xml:space="preserve"> </v>
      </c>
      <c r="D714" s="58"/>
      <c r="E714" s="49" t="str">
        <f t="shared" si="63"/>
        <v xml:space="preserve"> </v>
      </c>
      <c r="F714" s="45" t="str">
        <f t="shared" si="64"/>
        <v xml:space="preserve"> </v>
      </c>
      <c r="G714" s="45"/>
      <c r="H714" s="45"/>
      <c r="I714" s="45" t="str">
        <f t="shared" si="65"/>
        <v xml:space="preserve"> </v>
      </c>
      <c r="J714" s="74"/>
      <c r="K714" s="48" t="str">
        <f t="shared" si="60"/>
        <v>NA</v>
      </c>
      <c r="L714" s="45" t="str">
        <f t="shared" si="61"/>
        <v>NA</v>
      </c>
      <c r="M714" s="85"/>
    </row>
    <row r="715" spans="1:13" x14ac:dyDescent="0.25">
      <c r="A715" s="48"/>
      <c r="B715" s="49"/>
      <c r="C715" s="75" t="str">
        <f t="shared" si="62"/>
        <v xml:space="preserve"> </v>
      </c>
      <c r="D715" s="58"/>
      <c r="E715" s="49" t="str">
        <f t="shared" si="63"/>
        <v xml:space="preserve"> </v>
      </c>
      <c r="F715" s="45" t="str">
        <f t="shared" si="64"/>
        <v xml:space="preserve"> </v>
      </c>
      <c r="G715" s="45"/>
      <c r="H715" s="45"/>
      <c r="I715" s="45" t="str">
        <f t="shared" si="65"/>
        <v xml:space="preserve"> </v>
      </c>
      <c r="J715" s="74"/>
      <c r="K715" s="48" t="str">
        <f t="shared" si="60"/>
        <v>NA</v>
      </c>
      <c r="L715" s="45" t="str">
        <f t="shared" si="61"/>
        <v>NA</v>
      </c>
      <c r="M715" s="85"/>
    </row>
    <row r="716" spans="1:13" x14ac:dyDescent="0.25">
      <c r="A716" s="48"/>
      <c r="B716" s="49"/>
      <c r="C716" s="75" t="str">
        <f t="shared" si="62"/>
        <v xml:space="preserve"> </v>
      </c>
      <c r="D716" s="58"/>
      <c r="E716" s="49" t="str">
        <f t="shared" si="63"/>
        <v xml:space="preserve"> </v>
      </c>
      <c r="F716" s="45" t="str">
        <f t="shared" si="64"/>
        <v xml:space="preserve"> </v>
      </c>
      <c r="G716" s="45"/>
      <c r="H716" s="45"/>
      <c r="I716" s="45" t="str">
        <f t="shared" si="65"/>
        <v xml:space="preserve"> </v>
      </c>
      <c r="J716" s="74"/>
      <c r="K716" s="48" t="str">
        <f t="shared" ref="K716:K779" si="66">IF(H716="","NA","A compléter")</f>
        <v>NA</v>
      </c>
      <c r="L716" s="45" t="str">
        <f t="shared" ref="L716:L779" si="67">IF(H716="","NA","A compléter")</f>
        <v>NA</v>
      </c>
      <c r="M716" s="85"/>
    </row>
    <row r="717" spans="1:13" x14ac:dyDescent="0.25">
      <c r="A717" s="48"/>
      <c r="B717" s="49"/>
      <c r="C717" s="75" t="str">
        <f t="shared" si="62"/>
        <v xml:space="preserve"> </v>
      </c>
      <c r="D717" s="58"/>
      <c r="E717" s="49" t="str">
        <f t="shared" si="63"/>
        <v xml:space="preserve"> </v>
      </c>
      <c r="F717" s="45" t="str">
        <f t="shared" si="64"/>
        <v xml:space="preserve"> </v>
      </c>
      <c r="G717" s="45"/>
      <c r="H717" s="45"/>
      <c r="I717" s="45" t="str">
        <f t="shared" si="65"/>
        <v xml:space="preserve"> </v>
      </c>
      <c r="J717" s="74"/>
      <c r="K717" s="48" t="str">
        <f t="shared" si="66"/>
        <v>NA</v>
      </c>
      <c r="L717" s="45" t="str">
        <f t="shared" si="67"/>
        <v>NA</v>
      </c>
      <c r="M717" s="85"/>
    </row>
    <row r="718" spans="1:13" x14ac:dyDescent="0.25">
      <c r="A718" s="48"/>
      <c r="B718" s="49"/>
      <c r="C718" s="75" t="str">
        <f t="shared" si="62"/>
        <v xml:space="preserve"> </v>
      </c>
      <c r="D718" s="58"/>
      <c r="E718" s="49" t="str">
        <f t="shared" si="63"/>
        <v xml:space="preserve"> </v>
      </c>
      <c r="F718" s="45" t="str">
        <f t="shared" si="64"/>
        <v xml:space="preserve"> </v>
      </c>
      <c r="G718" s="45"/>
      <c r="H718" s="45"/>
      <c r="I718" s="45" t="str">
        <f t="shared" si="65"/>
        <v xml:space="preserve"> </v>
      </c>
      <c r="J718" s="74"/>
      <c r="K718" s="48" t="str">
        <f t="shared" si="66"/>
        <v>NA</v>
      </c>
      <c r="L718" s="45" t="str">
        <f t="shared" si="67"/>
        <v>NA</v>
      </c>
      <c r="M718" s="85"/>
    </row>
    <row r="719" spans="1:13" x14ac:dyDescent="0.25">
      <c r="A719" s="48"/>
      <c r="B719" s="49"/>
      <c r="C719" s="75" t="str">
        <f t="shared" ref="C719:C782" si="68">IF(A719=""," ","A compléter")</f>
        <v xml:space="preserve"> </v>
      </c>
      <c r="D719" s="58"/>
      <c r="E719" s="49" t="str">
        <f t="shared" ref="E719:E782" si="69">IF(D719=""," ","A compléter")</f>
        <v xml:space="preserve"> </v>
      </c>
      <c r="F719" s="45" t="str">
        <f t="shared" ref="F719:F782" si="70">IF(D719=""," ","A compléter")</f>
        <v xml:space="preserve"> </v>
      </c>
      <c r="G719" s="45"/>
      <c r="H719" s="45"/>
      <c r="I719" s="45" t="str">
        <f t="shared" ref="I719:I782" si="71">IF(D719=""," ","A compléter")</f>
        <v xml:space="preserve"> </v>
      </c>
      <c r="J719" s="74"/>
      <c r="K719" s="48" t="str">
        <f t="shared" si="66"/>
        <v>NA</v>
      </c>
      <c r="L719" s="45" t="str">
        <f t="shared" si="67"/>
        <v>NA</v>
      </c>
      <c r="M719" s="85"/>
    </row>
    <row r="720" spans="1:13" x14ac:dyDescent="0.25">
      <c r="A720" s="48"/>
      <c r="B720" s="49"/>
      <c r="C720" s="75" t="str">
        <f t="shared" si="68"/>
        <v xml:space="preserve"> </v>
      </c>
      <c r="D720" s="58"/>
      <c r="E720" s="49" t="str">
        <f t="shared" si="69"/>
        <v xml:space="preserve"> </v>
      </c>
      <c r="F720" s="45" t="str">
        <f t="shared" si="70"/>
        <v xml:space="preserve"> </v>
      </c>
      <c r="G720" s="45"/>
      <c r="H720" s="45"/>
      <c r="I720" s="45" t="str">
        <f t="shared" si="71"/>
        <v xml:space="preserve"> </v>
      </c>
      <c r="J720" s="74"/>
      <c r="K720" s="48" t="str">
        <f t="shared" si="66"/>
        <v>NA</v>
      </c>
      <c r="L720" s="45" t="str">
        <f t="shared" si="67"/>
        <v>NA</v>
      </c>
      <c r="M720" s="85"/>
    </row>
    <row r="721" spans="1:13" x14ac:dyDescent="0.25">
      <c r="A721" s="48"/>
      <c r="B721" s="49"/>
      <c r="C721" s="75" t="str">
        <f t="shared" si="68"/>
        <v xml:space="preserve"> </v>
      </c>
      <c r="D721" s="58"/>
      <c r="E721" s="49" t="str">
        <f t="shared" si="69"/>
        <v xml:space="preserve"> </v>
      </c>
      <c r="F721" s="45" t="str">
        <f t="shared" si="70"/>
        <v xml:space="preserve"> </v>
      </c>
      <c r="G721" s="45"/>
      <c r="H721" s="45"/>
      <c r="I721" s="45" t="str">
        <f t="shared" si="71"/>
        <v xml:space="preserve"> </v>
      </c>
      <c r="J721" s="74"/>
      <c r="K721" s="48" t="str">
        <f t="shared" si="66"/>
        <v>NA</v>
      </c>
      <c r="L721" s="45" t="str">
        <f t="shared" si="67"/>
        <v>NA</v>
      </c>
      <c r="M721" s="85"/>
    </row>
    <row r="722" spans="1:13" x14ac:dyDescent="0.25">
      <c r="A722" s="48"/>
      <c r="B722" s="49"/>
      <c r="C722" s="75" t="str">
        <f t="shared" si="68"/>
        <v xml:space="preserve"> </v>
      </c>
      <c r="D722" s="58"/>
      <c r="E722" s="49" t="str">
        <f t="shared" si="69"/>
        <v xml:space="preserve"> </v>
      </c>
      <c r="F722" s="45" t="str">
        <f t="shared" si="70"/>
        <v xml:space="preserve"> </v>
      </c>
      <c r="G722" s="45"/>
      <c r="H722" s="45"/>
      <c r="I722" s="45" t="str">
        <f t="shared" si="71"/>
        <v xml:space="preserve"> </v>
      </c>
      <c r="J722" s="74"/>
      <c r="K722" s="48" t="str">
        <f t="shared" si="66"/>
        <v>NA</v>
      </c>
      <c r="L722" s="45" t="str">
        <f t="shared" si="67"/>
        <v>NA</v>
      </c>
      <c r="M722" s="85"/>
    </row>
    <row r="723" spans="1:13" x14ac:dyDescent="0.25">
      <c r="A723" s="48"/>
      <c r="B723" s="49"/>
      <c r="C723" s="75" t="str">
        <f t="shared" si="68"/>
        <v xml:space="preserve"> </v>
      </c>
      <c r="D723" s="58"/>
      <c r="E723" s="49" t="str">
        <f t="shared" si="69"/>
        <v xml:space="preserve"> </v>
      </c>
      <c r="F723" s="45" t="str">
        <f t="shared" si="70"/>
        <v xml:space="preserve"> </v>
      </c>
      <c r="G723" s="45"/>
      <c r="H723" s="45"/>
      <c r="I723" s="45" t="str">
        <f t="shared" si="71"/>
        <v xml:space="preserve"> </v>
      </c>
      <c r="J723" s="74"/>
      <c r="K723" s="48" t="str">
        <f t="shared" si="66"/>
        <v>NA</v>
      </c>
      <c r="L723" s="45" t="str">
        <f t="shared" si="67"/>
        <v>NA</v>
      </c>
      <c r="M723" s="85"/>
    </row>
    <row r="724" spans="1:13" x14ac:dyDescent="0.25">
      <c r="A724" s="48"/>
      <c r="B724" s="49"/>
      <c r="C724" s="75" t="str">
        <f t="shared" si="68"/>
        <v xml:space="preserve"> </v>
      </c>
      <c r="D724" s="58"/>
      <c r="E724" s="49" t="str">
        <f t="shared" si="69"/>
        <v xml:space="preserve"> </v>
      </c>
      <c r="F724" s="45" t="str">
        <f t="shared" si="70"/>
        <v xml:space="preserve"> </v>
      </c>
      <c r="G724" s="45"/>
      <c r="H724" s="45"/>
      <c r="I724" s="45" t="str">
        <f t="shared" si="71"/>
        <v xml:space="preserve"> </v>
      </c>
      <c r="J724" s="74"/>
      <c r="K724" s="48" t="str">
        <f t="shared" si="66"/>
        <v>NA</v>
      </c>
      <c r="L724" s="45" t="str">
        <f t="shared" si="67"/>
        <v>NA</v>
      </c>
      <c r="M724" s="85"/>
    </row>
    <row r="725" spans="1:13" x14ac:dyDescent="0.25">
      <c r="A725" s="48"/>
      <c r="B725" s="49"/>
      <c r="C725" s="75" t="str">
        <f t="shared" si="68"/>
        <v xml:space="preserve"> </v>
      </c>
      <c r="D725" s="58"/>
      <c r="E725" s="49" t="str">
        <f t="shared" si="69"/>
        <v xml:space="preserve"> </v>
      </c>
      <c r="F725" s="45" t="str">
        <f t="shared" si="70"/>
        <v xml:space="preserve"> </v>
      </c>
      <c r="G725" s="45"/>
      <c r="H725" s="45"/>
      <c r="I725" s="45" t="str">
        <f t="shared" si="71"/>
        <v xml:space="preserve"> </v>
      </c>
      <c r="J725" s="74"/>
      <c r="K725" s="48" t="str">
        <f t="shared" si="66"/>
        <v>NA</v>
      </c>
      <c r="L725" s="45" t="str">
        <f t="shared" si="67"/>
        <v>NA</v>
      </c>
      <c r="M725" s="85"/>
    </row>
    <row r="726" spans="1:13" x14ac:dyDescent="0.25">
      <c r="A726" s="48"/>
      <c r="B726" s="49"/>
      <c r="C726" s="75" t="str">
        <f t="shared" si="68"/>
        <v xml:space="preserve"> </v>
      </c>
      <c r="D726" s="58"/>
      <c r="E726" s="49" t="str">
        <f t="shared" si="69"/>
        <v xml:space="preserve"> </v>
      </c>
      <c r="F726" s="45" t="str">
        <f t="shared" si="70"/>
        <v xml:space="preserve"> </v>
      </c>
      <c r="G726" s="45"/>
      <c r="H726" s="45"/>
      <c r="I726" s="45" t="str">
        <f t="shared" si="71"/>
        <v xml:space="preserve"> </v>
      </c>
      <c r="J726" s="74"/>
      <c r="K726" s="48" t="str">
        <f t="shared" si="66"/>
        <v>NA</v>
      </c>
      <c r="L726" s="45" t="str">
        <f t="shared" si="67"/>
        <v>NA</v>
      </c>
      <c r="M726" s="85"/>
    </row>
    <row r="727" spans="1:13" x14ac:dyDescent="0.25">
      <c r="A727" s="48"/>
      <c r="B727" s="49"/>
      <c r="C727" s="75" t="str">
        <f t="shared" si="68"/>
        <v xml:space="preserve"> </v>
      </c>
      <c r="D727" s="58"/>
      <c r="E727" s="49" t="str">
        <f t="shared" si="69"/>
        <v xml:space="preserve"> </v>
      </c>
      <c r="F727" s="45" t="str">
        <f t="shared" si="70"/>
        <v xml:space="preserve"> </v>
      </c>
      <c r="G727" s="45"/>
      <c r="H727" s="45"/>
      <c r="I727" s="45" t="str">
        <f t="shared" si="71"/>
        <v xml:space="preserve"> </v>
      </c>
      <c r="J727" s="74"/>
      <c r="K727" s="48" t="str">
        <f t="shared" si="66"/>
        <v>NA</v>
      </c>
      <c r="L727" s="45" t="str">
        <f t="shared" si="67"/>
        <v>NA</v>
      </c>
      <c r="M727" s="85"/>
    </row>
    <row r="728" spans="1:13" x14ac:dyDescent="0.25">
      <c r="A728" s="48"/>
      <c r="B728" s="49"/>
      <c r="C728" s="75" t="str">
        <f t="shared" si="68"/>
        <v xml:space="preserve"> </v>
      </c>
      <c r="D728" s="58"/>
      <c r="E728" s="49" t="str">
        <f t="shared" si="69"/>
        <v xml:space="preserve"> </v>
      </c>
      <c r="F728" s="45" t="str">
        <f t="shared" si="70"/>
        <v xml:space="preserve"> </v>
      </c>
      <c r="G728" s="45"/>
      <c r="H728" s="45"/>
      <c r="I728" s="45" t="str">
        <f t="shared" si="71"/>
        <v xml:space="preserve"> </v>
      </c>
      <c r="J728" s="74"/>
      <c r="K728" s="48" t="str">
        <f t="shared" si="66"/>
        <v>NA</v>
      </c>
      <c r="L728" s="45" t="str">
        <f t="shared" si="67"/>
        <v>NA</v>
      </c>
      <c r="M728" s="85"/>
    </row>
    <row r="729" spans="1:13" x14ac:dyDescent="0.25">
      <c r="A729" s="48"/>
      <c r="B729" s="49"/>
      <c r="C729" s="75" t="str">
        <f t="shared" si="68"/>
        <v xml:space="preserve"> </v>
      </c>
      <c r="D729" s="58"/>
      <c r="E729" s="49" t="str">
        <f t="shared" si="69"/>
        <v xml:space="preserve"> </v>
      </c>
      <c r="F729" s="45" t="str">
        <f t="shared" si="70"/>
        <v xml:space="preserve"> </v>
      </c>
      <c r="G729" s="45"/>
      <c r="H729" s="45"/>
      <c r="I729" s="45" t="str">
        <f t="shared" si="71"/>
        <v xml:space="preserve"> </v>
      </c>
      <c r="J729" s="74"/>
      <c r="K729" s="48" t="str">
        <f t="shared" si="66"/>
        <v>NA</v>
      </c>
      <c r="L729" s="45" t="str">
        <f t="shared" si="67"/>
        <v>NA</v>
      </c>
      <c r="M729" s="85"/>
    </row>
    <row r="730" spans="1:13" x14ac:dyDescent="0.25">
      <c r="A730" s="48"/>
      <c r="B730" s="49"/>
      <c r="C730" s="75" t="str">
        <f t="shared" si="68"/>
        <v xml:space="preserve"> </v>
      </c>
      <c r="D730" s="58"/>
      <c r="E730" s="49" t="str">
        <f t="shared" si="69"/>
        <v xml:space="preserve"> </v>
      </c>
      <c r="F730" s="45" t="str">
        <f t="shared" si="70"/>
        <v xml:space="preserve"> </v>
      </c>
      <c r="G730" s="45"/>
      <c r="H730" s="45"/>
      <c r="I730" s="45" t="str">
        <f t="shared" si="71"/>
        <v xml:space="preserve"> </v>
      </c>
      <c r="J730" s="74"/>
      <c r="K730" s="48" t="str">
        <f t="shared" si="66"/>
        <v>NA</v>
      </c>
      <c r="L730" s="45" t="str">
        <f t="shared" si="67"/>
        <v>NA</v>
      </c>
      <c r="M730" s="85"/>
    </row>
    <row r="731" spans="1:13" x14ac:dyDescent="0.25">
      <c r="A731" s="48"/>
      <c r="B731" s="49"/>
      <c r="C731" s="75" t="str">
        <f t="shared" si="68"/>
        <v xml:space="preserve"> </v>
      </c>
      <c r="D731" s="58"/>
      <c r="E731" s="49" t="str">
        <f t="shared" si="69"/>
        <v xml:space="preserve"> </v>
      </c>
      <c r="F731" s="45" t="str">
        <f t="shared" si="70"/>
        <v xml:space="preserve"> </v>
      </c>
      <c r="G731" s="45"/>
      <c r="H731" s="45"/>
      <c r="I731" s="45" t="str">
        <f t="shared" si="71"/>
        <v xml:space="preserve"> </v>
      </c>
      <c r="J731" s="74"/>
      <c r="K731" s="48" t="str">
        <f t="shared" si="66"/>
        <v>NA</v>
      </c>
      <c r="L731" s="45" t="str">
        <f t="shared" si="67"/>
        <v>NA</v>
      </c>
      <c r="M731" s="85"/>
    </row>
    <row r="732" spans="1:13" x14ac:dyDescent="0.25">
      <c r="A732" s="48"/>
      <c r="B732" s="49"/>
      <c r="C732" s="75" t="str">
        <f t="shared" si="68"/>
        <v xml:space="preserve"> </v>
      </c>
      <c r="D732" s="58"/>
      <c r="E732" s="49" t="str">
        <f t="shared" si="69"/>
        <v xml:space="preserve"> </v>
      </c>
      <c r="F732" s="45" t="str">
        <f t="shared" si="70"/>
        <v xml:space="preserve"> </v>
      </c>
      <c r="G732" s="45"/>
      <c r="H732" s="45"/>
      <c r="I732" s="45" t="str">
        <f t="shared" si="71"/>
        <v xml:space="preserve"> </v>
      </c>
      <c r="J732" s="74"/>
      <c r="K732" s="48" t="str">
        <f t="shared" si="66"/>
        <v>NA</v>
      </c>
      <c r="L732" s="45" t="str">
        <f t="shared" si="67"/>
        <v>NA</v>
      </c>
      <c r="M732" s="85"/>
    </row>
    <row r="733" spans="1:13" x14ac:dyDescent="0.25">
      <c r="A733" s="48"/>
      <c r="B733" s="49"/>
      <c r="C733" s="75" t="str">
        <f t="shared" si="68"/>
        <v xml:space="preserve"> </v>
      </c>
      <c r="D733" s="58"/>
      <c r="E733" s="49" t="str">
        <f t="shared" si="69"/>
        <v xml:space="preserve"> </v>
      </c>
      <c r="F733" s="45" t="str">
        <f t="shared" si="70"/>
        <v xml:space="preserve"> </v>
      </c>
      <c r="G733" s="45"/>
      <c r="H733" s="45"/>
      <c r="I733" s="45" t="str">
        <f t="shared" si="71"/>
        <v xml:space="preserve"> </v>
      </c>
      <c r="J733" s="74"/>
      <c r="K733" s="48" t="str">
        <f t="shared" si="66"/>
        <v>NA</v>
      </c>
      <c r="L733" s="45" t="str">
        <f t="shared" si="67"/>
        <v>NA</v>
      </c>
      <c r="M733" s="85"/>
    </row>
    <row r="734" spans="1:13" x14ac:dyDescent="0.25">
      <c r="A734" s="48"/>
      <c r="B734" s="49"/>
      <c r="C734" s="75" t="str">
        <f t="shared" si="68"/>
        <v xml:space="preserve"> </v>
      </c>
      <c r="D734" s="58"/>
      <c r="E734" s="49" t="str">
        <f t="shared" si="69"/>
        <v xml:space="preserve"> </v>
      </c>
      <c r="F734" s="45" t="str">
        <f t="shared" si="70"/>
        <v xml:space="preserve"> </v>
      </c>
      <c r="G734" s="45"/>
      <c r="H734" s="45"/>
      <c r="I734" s="45" t="str">
        <f t="shared" si="71"/>
        <v xml:space="preserve"> </v>
      </c>
      <c r="J734" s="74"/>
      <c r="K734" s="48" t="str">
        <f t="shared" si="66"/>
        <v>NA</v>
      </c>
      <c r="L734" s="45" t="str">
        <f t="shared" si="67"/>
        <v>NA</v>
      </c>
      <c r="M734" s="85"/>
    </row>
    <row r="735" spans="1:13" x14ac:dyDescent="0.25">
      <c r="A735" s="48"/>
      <c r="B735" s="49"/>
      <c r="C735" s="75" t="str">
        <f t="shared" si="68"/>
        <v xml:space="preserve"> </v>
      </c>
      <c r="D735" s="58"/>
      <c r="E735" s="49" t="str">
        <f t="shared" si="69"/>
        <v xml:space="preserve"> </v>
      </c>
      <c r="F735" s="45" t="str">
        <f t="shared" si="70"/>
        <v xml:space="preserve"> </v>
      </c>
      <c r="G735" s="45"/>
      <c r="H735" s="45"/>
      <c r="I735" s="45" t="str">
        <f t="shared" si="71"/>
        <v xml:space="preserve"> </v>
      </c>
      <c r="J735" s="74"/>
      <c r="K735" s="48" t="str">
        <f t="shared" si="66"/>
        <v>NA</v>
      </c>
      <c r="L735" s="45" t="str">
        <f t="shared" si="67"/>
        <v>NA</v>
      </c>
      <c r="M735" s="85"/>
    </row>
    <row r="736" spans="1:13" x14ac:dyDescent="0.25">
      <c r="A736" s="48"/>
      <c r="B736" s="49"/>
      <c r="C736" s="75" t="str">
        <f t="shared" si="68"/>
        <v xml:space="preserve"> </v>
      </c>
      <c r="D736" s="58"/>
      <c r="E736" s="49" t="str">
        <f t="shared" si="69"/>
        <v xml:space="preserve"> </v>
      </c>
      <c r="F736" s="45" t="str">
        <f t="shared" si="70"/>
        <v xml:space="preserve"> </v>
      </c>
      <c r="G736" s="45"/>
      <c r="H736" s="45"/>
      <c r="I736" s="45" t="str">
        <f t="shared" si="71"/>
        <v xml:space="preserve"> </v>
      </c>
      <c r="J736" s="74"/>
      <c r="K736" s="48" t="str">
        <f t="shared" si="66"/>
        <v>NA</v>
      </c>
      <c r="L736" s="45" t="str">
        <f t="shared" si="67"/>
        <v>NA</v>
      </c>
      <c r="M736" s="85"/>
    </row>
    <row r="737" spans="1:13" x14ac:dyDescent="0.25">
      <c r="A737" s="48"/>
      <c r="B737" s="49"/>
      <c r="C737" s="75" t="str">
        <f t="shared" si="68"/>
        <v xml:space="preserve"> </v>
      </c>
      <c r="D737" s="58"/>
      <c r="E737" s="49" t="str">
        <f t="shared" si="69"/>
        <v xml:space="preserve"> </v>
      </c>
      <c r="F737" s="45" t="str">
        <f t="shared" si="70"/>
        <v xml:space="preserve"> </v>
      </c>
      <c r="G737" s="45"/>
      <c r="H737" s="45"/>
      <c r="I737" s="45" t="str">
        <f t="shared" si="71"/>
        <v xml:space="preserve"> </v>
      </c>
      <c r="J737" s="74"/>
      <c r="K737" s="48" t="str">
        <f t="shared" si="66"/>
        <v>NA</v>
      </c>
      <c r="L737" s="45" t="str">
        <f t="shared" si="67"/>
        <v>NA</v>
      </c>
      <c r="M737" s="85"/>
    </row>
    <row r="738" spans="1:13" x14ac:dyDescent="0.25">
      <c r="A738" s="48"/>
      <c r="B738" s="49"/>
      <c r="C738" s="75" t="str">
        <f t="shared" si="68"/>
        <v xml:space="preserve"> </v>
      </c>
      <c r="D738" s="58"/>
      <c r="E738" s="49" t="str">
        <f t="shared" si="69"/>
        <v xml:space="preserve"> </v>
      </c>
      <c r="F738" s="45" t="str">
        <f t="shared" si="70"/>
        <v xml:space="preserve"> </v>
      </c>
      <c r="G738" s="45"/>
      <c r="H738" s="45"/>
      <c r="I738" s="45" t="str">
        <f t="shared" si="71"/>
        <v xml:space="preserve"> </v>
      </c>
      <c r="J738" s="74"/>
      <c r="K738" s="48" t="str">
        <f t="shared" si="66"/>
        <v>NA</v>
      </c>
      <c r="L738" s="45" t="str">
        <f t="shared" si="67"/>
        <v>NA</v>
      </c>
      <c r="M738" s="85"/>
    </row>
    <row r="739" spans="1:13" x14ac:dyDescent="0.25">
      <c r="A739" s="48"/>
      <c r="B739" s="49"/>
      <c r="C739" s="75" t="str">
        <f t="shared" si="68"/>
        <v xml:space="preserve"> </v>
      </c>
      <c r="D739" s="58"/>
      <c r="E739" s="49" t="str">
        <f t="shared" si="69"/>
        <v xml:space="preserve"> </v>
      </c>
      <c r="F739" s="45" t="str">
        <f t="shared" si="70"/>
        <v xml:space="preserve"> </v>
      </c>
      <c r="G739" s="45"/>
      <c r="H739" s="45"/>
      <c r="I739" s="45" t="str">
        <f t="shared" si="71"/>
        <v xml:space="preserve"> </v>
      </c>
      <c r="J739" s="74"/>
      <c r="K739" s="48" t="str">
        <f t="shared" si="66"/>
        <v>NA</v>
      </c>
      <c r="L739" s="45" t="str">
        <f t="shared" si="67"/>
        <v>NA</v>
      </c>
      <c r="M739" s="85"/>
    </row>
    <row r="740" spans="1:13" x14ac:dyDescent="0.25">
      <c r="A740" s="48"/>
      <c r="B740" s="49"/>
      <c r="C740" s="75" t="str">
        <f t="shared" si="68"/>
        <v xml:space="preserve"> </v>
      </c>
      <c r="D740" s="58"/>
      <c r="E740" s="49" t="str">
        <f t="shared" si="69"/>
        <v xml:space="preserve"> </v>
      </c>
      <c r="F740" s="45" t="str">
        <f t="shared" si="70"/>
        <v xml:space="preserve"> </v>
      </c>
      <c r="G740" s="45"/>
      <c r="H740" s="45"/>
      <c r="I740" s="45" t="str">
        <f t="shared" si="71"/>
        <v xml:space="preserve"> </v>
      </c>
      <c r="J740" s="74"/>
      <c r="K740" s="48" t="str">
        <f t="shared" si="66"/>
        <v>NA</v>
      </c>
      <c r="L740" s="45" t="str">
        <f t="shared" si="67"/>
        <v>NA</v>
      </c>
      <c r="M740" s="85"/>
    </row>
    <row r="741" spans="1:13" x14ac:dyDescent="0.25">
      <c r="A741" s="48"/>
      <c r="B741" s="49"/>
      <c r="C741" s="75" t="str">
        <f t="shared" si="68"/>
        <v xml:space="preserve"> </v>
      </c>
      <c r="D741" s="58"/>
      <c r="E741" s="49" t="str">
        <f t="shared" si="69"/>
        <v xml:space="preserve"> </v>
      </c>
      <c r="F741" s="45" t="str">
        <f t="shared" si="70"/>
        <v xml:space="preserve"> </v>
      </c>
      <c r="G741" s="45"/>
      <c r="H741" s="45"/>
      <c r="I741" s="45" t="str">
        <f t="shared" si="71"/>
        <v xml:space="preserve"> </v>
      </c>
      <c r="J741" s="74"/>
      <c r="K741" s="48" t="str">
        <f t="shared" si="66"/>
        <v>NA</v>
      </c>
      <c r="L741" s="45" t="str">
        <f t="shared" si="67"/>
        <v>NA</v>
      </c>
      <c r="M741" s="85"/>
    </row>
    <row r="742" spans="1:13" x14ac:dyDescent="0.25">
      <c r="A742" s="48"/>
      <c r="B742" s="49"/>
      <c r="C742" s="75" t="str">
        <f t="shared" si="68"/>
        <v xml:space="preserve"> </v>
      </c>
      <c r="D742" s="58"/>
      <c r="E742" s="49" t="str">
        <f t="shared" si="69"/>
        <v xml:space="preserve"> </v>
      </c>
      <c r="F742" s="45" t="str">
        <f t="shared" si="70"/>
        <v xml:space="preserve"> </v>
      </c>
      <c r="G742" s="45"/>
      <c r="H742" s="45"/>
      <c r="I742" s="45" t="str">
        <f t="shared" si="71"/>
        <v xml:space="preserve"> </v>
      </c>
      <c r="J742" s="74"/>
      <c r="K742" s="48" t="str">
        <f t="shared" si="66"/>
        <v>NA</v>
      </c>
      <c r="L742" s="45" t="str">
        <f t="shared" si="67"/>
        <v>NA</v>
      </c>
      <c r="M742" s="85"/>
    </row>
    <row r="743" spans="1:13" x14ac:dyDescent="0.25">
      <c r="A743" s="48"/>
      <c r="B743" s="49"/>
      <c r="C743" s="75" t="str">
        <f t="shared" si="68"/>
        <v xml:space="preserve"> </v>
      </c>
      <c r="D743" s="58"/>
      <c r="E743" s="49" t="str">
        <f t="shared" si="69"/>
        <v xml:space="preserve"> </v>
      </c>
      <c r="F743" s="45" t="str">
        <f t="shared" si="70"/>
        <v xml:space="preserve"> </v>
      </c>
      <c r="G743" s="45"/>
      <c r="H743" s="45"/>
      <c r="I743" s="45" t="str">
        <f t="shared" si="71"/>
        <v xml:space="preserve"> </v>
      </c>
      <c r="J743" s="74"/>
      <c r="K743" s="48" t="str">
        <f t="shared" si="66"/>
        <v>NA</v>
      </c>
      <c r="L743" s="45" t="str">
        <f t="shared" si="67"/>
        <v>NA</v>
      </c>
      <c r="M743" s="85"/>
    </row>
    <row r="744" spans="1:13" x14ac:dyDescent="0.25">
      <c r="A744" s="48"/>
      <c r="B744" s="49"/>
      <c r="C744" s="75" t="str">
        <f t="shared" si="68"/>
        <v xml:space="preserve"> </v>
      </c>
      <c r="D744" s="58"/>
      <c r="E744" s="49" t="str">
        <f t="shared" si="69"/>
        <v xml:space="preserve"> </v>
      </c>
      <c r="F744" s="45" t="str">
        <f t="shared" si="70"/>
        <v xml:space="preserve"> </v>
      </c>
      <c r="G744" s="45"/>
      <c r="H744" s="45"/>
      <c r="I744" s="45" t="str">
        <f t="shared" si="71"/>
        <v xml:space="preserve"> </v>
      </c>
      <c r="J744" s="74"/>
      <c r="K744" s="48" t="str">
        <f t="shared" si="66"/>
        <v>NA</v>
      </c>
      <c r="L744" s="45" t="str">
        <f t="shared" si="67"/>
        <v>NA</v>
      </c>
      <c r="M744" s="85"/>
    </row>
    <row r="745" spans="1:13" x14ac:dyDescent="0.25">
      <c r="A745" s="48"/>
      <c r="B745" s="49"/>
      <c r="C745" s="75" t="str">
        <f t="shared" si="68"/>
        <v xml:space="preserve"> </v>
      </c>
      <c r="D745" s="58"/>
      <c r="E745" s="49" t="str">
        <f t="shared" si="69"/>
        <v xml:space="preserve"> </v>
      </c>
      <c r="F745" s="45" t="str">
        <f t="shared" si="70"/>
        <v xml:space="preserve"> </v>
      </c>
      <c r="G745" s="45"/>
      <c r="H745" s="45"/>
      <c r="I745" s="45" t="str">
        <f t="shared" si="71"/>
        <v xml:space="preserve"> </v>
      </c>
      <c r="J745" s="74"/>
      <c r="K745" s="48" t="str">
        <f t="shared" si="66"/>
        <v>NA</v>
      </c>
      <c r="L745" s="45" t="str">
        <f t="shared" si="67"/>
        <v>NA</v>
      </c>
      <c r="M745" s="85"/>
    </row>
    <row r="746" spans="1:13" x14ac:dyDescent="0.25">
      <c r="A746" s="48"/>
      <c r="B746" s="49"/>
      <c r="C746" s="75" t="str">
        <f t="shared" si="68"/>
        <v xml:space="preserve"> </v>
      </c>
      <c r="D746" s="58"/>
      <c r="E746" s="49" t="str">
        <f t="shared" si="69"/>
        <v xml:space="preserve"> </v>
      </c>
      <c r="F746" s="45" t="str">
        <f t="shared" si="70"/>
        <v xml:space="preserve"> </v>
      </c>
      <c r="G746" s="45"/>
      <c r="H746" s="45"/>
      <c r="I746" s="45" t="str">
        <f t="shared" si="71"/>
        <v xml:space="preserve"> </v>
      </c>
      <c r="J746" s="74"/>
      <c r="K746" s="48" t="str">
        <f t="shared" si="66"/>
        <v>NA</v>
      </c>
      <c r="L746" s="45" t="str">
        <f t="shared" si="67"/>
        <v>NA</v>
      </c>
      <c r="M746" s="85"/>
    </row>
    <row r="747" spans="1:13" x14ac:dyDescent="0.25">
      <c r="A747" s="48"/>
      <c r="B747" s="49"/>
      <c r="C747" s="75" t="str">
        <f t="shared" si="68"/>
        <v xml:space="preserve"> </v>
      </c>
      <c r="D747" s="58"/>
      <c r="E747" s="49" t="str">
        <f t="shared" si="69"/>
        <v xml:space="preserve"> </v>
      </c>
      <c r="F747" s="45" t="str">
        <f t="shared" si="70"/>
        <v xml:space="preserve"> </v>
      </c>
      <c r="G747" s="45"/>
      <c r="H747" s="45"/>
      <c r="I747" s="45" t="str">
        <f t="shared" si="71"/>
        <v xml:space="preserve"> </v>
      </c>
      <c r="J747" s="74"/>
      <c r="K747" s="48" t="str">
        <f t="shared" si="66"/>
        <v>NA</v>
      </c>
      <c r="L747" s="45" t="str">
        <f t="shared" si="67"/>
        <v>NA</v>
      </c>
      <c r="M747" s="85"/>
    </row>
    <row r="748" spans="1:13" x14ac:dyDescent="0.25">
      <c r="A748" s="48"/>
      <c r="B748" s="49"/>
      <c r="C748" s="75" t="str">
        <f t="shared" si="68"/>
        <v xml:space="preserve"> </v>
      </c>
      <c r="D748" s="58"/>
      <c r="E748" s="49" t="str">
        <f t="shared" si="69"/>
        <v xml:space="preserve"> </v>
      </c>
      <c r="F748" s="45" t="str">
        <f t="shared" si="70"/>
        <v xml:space="preserve"> </v>
      </c>
      <c r="G748" s="45"/>
      <c r="H748" s="45"/>
      <c r="I748" s="45" t="str">
        <f t="shared" si="71"/>
        <v xml:space="preserve"> </v>
      </c>
      <c r="J748" s="74"/>
      <c r="K748" s="48" t="str">
        <f t="shared" si="66"/>
        <v>NA</v>
      </c>
      <c r="L748" s="45" t="str">
        <f t="shared" si="67"/>
        <v>NA</v>
      </c>
      <c r="M748" s="85"/>
    </row>
    <row r="749" spans="1:13" x14ac:dyDescent="0.25">
      <c r="A749" s="48"/>
      <c r="B749" s="49"/>
      <c r="C749" s="75" t="str">
        <f t="shared" si="68"/>
        <v xml:space="preserve"> </v>
      </c>
      <c r="D749" s="58"/>
      <c r="E749" s="49" t="str">
        <f t="shared" si="69"/>
        <v xml:space="preserve"> </v>
      </c>
      <c r="F749" s="45" t="str">
        <f t="shared" si="70"/>
        <v xml:space="preserve"> </v>
      </c>
      <c r="G749" s="45"/>
      <c r="H749" s="45"/>
      <c r="I749" s="45" t="str">
        <f t="shared" si="71"/>
        <v xml:space="preserve"> </v>
      </c>
      <c r="J749" s="74"/>
      <c r="K749" s="48" t="str">
        <f t="shared" si="66"/>
        <v>NA</v>
      </c>
      <c r="L749" s="45" t="str">
        <f t="shared" si="67"/>
        <v>NA</v>
      </c>
      <c r="M749" s="85"/>
    </row>
    <row r="750" spans="1:13" x14ac:dyDescent="0.25">
      <c r="A750" s="48"/>
      <c r="B750" s="49"/>
      <c r="C750" s="75" t="str">
        <f t="shared" si="68"/>
        <v xml:space="preserve"> </v>
      </c>
      <c r="D750" s="58"/>
      <c r="E750" s="49" t="str">
        <f t="shared" si="69"/>
        <v xml:space="preserve"> </v>
      </c>
      <c r="F750" s="45" t="str">
        <f t="shared" si="70"/>
        <v xml:space="preserve"> </v>
      </c>
      <c r="G750" s="45"/>
      <c r="H750" s="45"/>
      <c r="I750" s="45" t="str">
        <f t="shared" si="71"/>
        <v xml:space="preserve"> </v>
      </c>
      <c r="J750" s="74"/>
      <c r="K750" s="48" t="str">
        <f t="shared" si="66"/>
        <v>NA</v>
      </c>
      <c r="L750" s="45" t="str">
        <f t="shared" si="67"/>
        <v>NA</v>
      </c>
      <c r="M750" s="85"/>
    </row>
    <row r="751" spans="1:13" x14ac:dyDescent="0.25">
      <c r="A751" s="48"/>
      <c r="B751" s="49"/>
      <c r="C751" s="75" t="str">
        <f t="shared" si="68"/>
        <v xml:space="preserve"> </v>
      </c>
      <c r="D751" s="58"/>
      <c r="E751" s="49" t="str">
        <f t="shared" si="69"/>
        <v xml:space="preserve"> </v>
      </c>
      <c r="F751" s="45" t="str">
        <f t="shared" si="70"/>
        <v xml:space="preserve"> </v>
      </c>
      <c r="G751" s="45"/>
      <c r="H751" s="45"/>
      <c r="I751" s="45" t="str">
        <f t="shared" si="71"/>
        <v xml:space="preserve"> </v>
      </c>
      <c r="J751" s="74"/>
      <c r="K751" s="48" t="str">
        <f t="shared" si="66"/>
        <v>NA</v>
      </c>
      <c r="L751" s="45" t="str">
        <f t="shared" si="67"/>
        <v>NA</v>
      </c>
      <c r="M751" s="85"/>
    </row>
    <row r="752" spans="1:13" x14ac:dyDescent="0.25">
      <c r="A752" s="48"/>
      <c r="B752" s="49"/>
      <c r="C752" s="75" t="str">
        <f t="shared" si="68"/>
        <v xml:space="preserve"> </v>
      </c>
      <c r="D752" s="58"/>
      <c r="E752" s="49" t="str">
        <f t="shared" si="69"/>
        <v xml:space="preserve"> </v>
      </c>
      <c r="F752" s="45" t="str">
        <f t="shared" si="70"/>
        <v xml:space="preserve"> </v>
      </c>
      <c r="G752" s="45"/>
      <c r="H752" s="45"/>
      <c r="I752" s="45" t="str">
        <f t="shared" si="71"/>
        <v xml:space="preserve"> </v>
      </c>
      <c r="J752" s="74"/>
      <c r="K752" s="48" t="str">
        <f t="shared" si="66"/>
        <v>NA</v>
      </c>
      <c r="L752" s="45" t="str">
        <f t="shared" si="67"/>
        <v>NA</v>
      </c>
      <c r="M752" s="85"/>
    </row>
    <row r="753" spans="1:13" x14ac:dyDescent="0.25">
      <c r="A753" s="48"/>
      <c r="B753" s="49"/>
      <c r="C753" s="75" t="str">
        <f t="shared" si="68"/>
        <v xml:space="preserve"> </v>
      </c>
      <c r="D753" s="58"/>
      <c r="E753" s="49" t="str">
        <f t="shared" si="69"/>
        <v xml:space="preserve"> </v>
      </c>
      <c r="F753" s="45" t="str">
        <f t="shared" si="70"/>
        <v xml:space="preserve"> </v>
      </c>
      <c r="G753" s="45"/>
      <c r="H753" s="45"/>
      <c r="I753" s="45" t="str">
        <f t="shared" si="71"/>
        <v xml:space="preserve"> </v>
      </c>
      <c r="J753" s="74"/>
      <c r="K753" s="48" t="str">
        <f t="shared" si="66"/>
        <v>NA</v>
      </c>
      <c r="L753" s="45" t="str">
        <f t="shared" si="67"/>
        <v>NA</v>
      </c>
      <c r="M753" s="85"/>
    </row>
    <row r="754" spans="1:13" x14ac:dyDescent="0.25">
      <c r="A754" s="48"/>
      <c r="B754" s="49"/>
      <c r="C754" s="75" t="str">
        <f t="shared" si="68"/>
        <v xml:space="preserve"> </v>
      </c>
      <c r="D754" s="58"/>
      <c r="E754" s="49" t="str">
        <f t="shared" si="69"/>
        <v xml:space="preserve"> </v>
      </c>
      <c r="F754" s="45" t="str">
        <f t="shared" si="70"/>
        <v xml:space="preserve"> </v>
      </c>
      <c r="G754" s="45"/>
      <c r="H754" s="45"/>
      <c r="I754" s="45" t="str">
        <f t="shared" si="71"/>
        <v xml:space="preserve"> </v>
      </c>
      <c r="J754" s="74"/>
      <c r="K754" s="48" t="str">
        <f t="shared" si="66"/>
        <v>NA</v>
      </c>
      <c r="L754" s="45" t="str">
        <f t="shared" si="67"/>
        <v>NA</v>
      </c>
      <c r="M754" s="85"/>
    </row>
    <row r="755" spans="1:13" x14ac:dyDescent="0.25">
      <c r="A755" s="48"/>
      <c r="B755" s="49"/>
      <c r="C755" s="75" t="str">
        <f t="shared" si="68"/>
        <v xml:space="preserve"> </v>
      </c>
      <c r="D755" s="58"/>
      <c r="E755" s="49" t="str">
        <f t="shared" si="69"/>
        <v xml:space="preserve"> </v>
      </c>
      <c r="F755" s="45" t="str">
        <f t="shared" si="70"/>
        <v xml:space="preserve"> </v>
      </c>
      <c r="G755" s="45"/>
      <c r="H755" s="45"/>
      <c r="I755" s="45" t="str">
        <f t="shared" si="71"/>
        <v xml:space="preserve"> </v>
      </c>
      <c r="J755" s="74"/>
      <c r="K755" s="48" t="str">
        <f t="shared" si="66"/>
        <v>NA</v>
      </c>
      <c r="L755" s="45" t="str">
        <f t="shared" si="67"/>
        <v>NA</v>
      </c>
      <c r="M755" s="85"/>
    </row>
    <row r="756" spans="1:13" x14ac:dyDescent="0.25">
      <c r="A756" s="48"/>
      <c r="B756" s="49"/>
      <c r="C756" s="75" t="str">
        <f t="shared" si="68"/>
        <v xml:space="preserve"> </v>
      </c>
      <c r="D756" s="58"/>
      <c r="E756" s="49" t="str">
        <f t="shared" si="69"/>
        <v xml:space="preserve"> </v>
      </c>
      <c r="F756" s="45" t="str">
        <f t="shared" si="70"/>
        <v xml:space="preserve"> </v>
      </c>
      <c r="G756" s="45"/>
      <c r="H756" s="45"/>
      <c r="I756" s="45" t="str">
        <f t="shared" si="71"/>
        <v xml:space="preserve"> </v>
      </c>
      <c r="J756" s="74"/>
      <c r="K756" s="48" t="str">
        <f t="shared" si="66"/>
        <v>NA</v>
      </c>
      <c r="L756" s="45" t="str">
        <f t="shared" si="67"/>
        <v>NA</v>
      </c>
      <c r="M756" s="85"/>
    </row>
    <row r="757" spans="1:13" x14ac:dyDescent="0.25">
      <c r="A757" s="48"/>
      <c r="B757" s="49"/>
      <c r="C757" s="75" t="str">
        <f t="shared" si="68"/>
        <v xml:space="preserve"> </v>
      </c>
      <c r="D757" s="58"/>
      <c r="E757" s="49" t="str">
        <f t="shared" si="69"/>
        <v xml:space="preserve"> </v>
      </c>
      <c r="F757" s="45" t="str">
        <f t="shared" si="70"/>
        <v xml:space="preserve"> </v>
      </c>
      <c r="G757" s="45"/>
      <c r="H757" s="45"/>
      <c r="I757" s="45" t="str">
        <f t="shared" si="71"/>
        <v xml:space="preserve"> </v>
      </c>
      <c r="J757" s="74"/>
      <c r="K757" s="48" t="str">
        <f t="shared" si="66"/>
        <v>NA</v>
      </c>
      <c r="L757" s="45" t="str">
        <f t="shared" si="67"/>
        <v>NA</v>
      </c>
      <c r="M757" s="85"/>
    </row>
    <row r="758" spans="1:13" x14ac:dyDescent="0.25">
      <c r="A758" s="48"/>
      <c r="B758" s="49"/>
      <c r="C758" s="75" t="str">
        <f t="shared" si="68"/>
        <v xml:space="preserve"> </v>
      </c>
      <c r="D758" s="58"/>
      <c r="E758" s="49" t="str">
        <f t="shared" si="69"/>
        <v xml:space="preserve"> </v>
      </c>
      <c r="F758" s="45" t="str">
        <f t="shared" si="70"/>
        <v xml:space="preserve"> </v>
      </c>
      <c r="G758" s="45"/>
      <c r="H758" s="45"/>
      <c r="I758" s="45" t="str">
        <f t="shared" si="71"/>
        <v xml:space="preserve"> </v>
      </c>
      <c r="J758" s="74"/>
      <c r="K758" s="48" t="str">
        <f t="shared" si="66"/>
        <v>NA</v>
      </c>
      <c r="L758" s="45" t="str">
        <f t="shared" si="67"/>
        <v>NA</v>
      </c>
      <c r="M758" s="85"/>
    </row>
    <row r="759" spans="1:13" x14ac:dyDescent="0.25">
      <c r="A759" s="48"/>
      <c r="B759" s="49"/>
      <c r="C759" s="75" t="str">
        <f t="shared" si="68"/>
        <v xml:space="preserve"> </v>
      </c>
      <c r="D759" s="58"/>
      <c r="E759" s="49" t="str">
        <f t="shared" si="69"/>
        <v xml:space="preserve"> </v>
      </c>
      <c r="F759" s="45" t="str">
        <f t="shared" si="70"/>
        <v xml:space="preserve"> </v>
      </c>
      <c r="G759" s="45"/>
      <c r="H759" s="45"/>
      <c r="I759" s="45" t="str">
        <f t="shared" si="71"/>
        <v xml:space="preserve"> </v>
      </c>
      <c r="J759" s="74"/>
      <c r="K759" s="48" t="str">
        <f t="shared" si="66"/>
        <v>NA</v>
      </c>
      <c r="L759" s="45" t="str">
        <f t="shared" si="67"/>
        <v>NA</v>
      </c>
      <c r="M759" s="85"/>
    </row>
    <row r="760" spans="1:13" x14ac:dyDescent="0.25">
      <c r="A760" s="48"/>
      <c r="B760" s="49"/>
      <c r="C760" s="75" t="str">
        <f t="shared" si="68"/>
        <v xml:space="preserve"> </v>
      </c>
      <c r="D760" s="58"/>
      <c r="E760" s="49" t="str">
        <f t="shared" si="69"/>
        <v xml:space="preserve"> </v>
      </c>
      <c r="F760" s="45" t="str">
        <f t="shared" si="70"/>
        <v xml:space="preserve"> </v>
      </c>
      <c r="G760" s="45"/>
      <c r="H760" s="45"/>
      <c r="I760" s="45" t="str">
        <f t="shared" si="71"/>
        <v xml:space="preserve"> </v>
      </c>
      <c r="J760" s="74"/>
      <c r="K760" s="48" t="str">
        <f t="shared" si="66"/>
        <v>NA</v>
      </c>
      <c r="L760" s="45" t="str">
        <f t="shared" si="67"/>
        <v>NA</v>
      </c>
      <c r="M760" s="85"/>
    </row>
    <row r="761" spans="1:13" x14ac:dyDescent="0.25">
      <c r="A761" s="48"/>
      <c r="B761" s="49"/>
      <c r="C761" s="75" t="str">
        <f t="shared" si="68"/>
        <v xml:space="preserve"> </v>
      </c>
      <c r="D761" s="58"/>
      <c r="E761" s="49" t="str">
        <f t="shared" si="69"/>
        <v xml:space="preserve"> </v>
      </c>
      <c r="F761" s="45" t="str">
        <f t="shared" si="70"/>
        <v xml:space="preserve"> </v>
      </c>
      <c r="G761" s="45"/>
      <c r="H761" s="45"/>
      <c r="I761" s="45" t="str">
        <f t="shared" si="71"/>
        <v xml:space="preserve"> </v>
      </c>
      <c r="J761" s="74"/>
      <c r="K761" s="48" t="str">
        <f t="shared" si="66"/>
        <v>NA</v>
      </c>
      <c r="L761" s="45" t="str">
        <f t="shared" si="67"/>
        <v>NA</v>
      </c>
      <c r="M761" s="85"/>
    </row>
    <row r="762" spans="1:13" x14ac:dyDescent="0.25">
      <c r="A762" s="48"/>
      <c r="B762" s="49"/>
      <c r="C762" s="75" t="str">
        <f t="shared" si="68"/>
        <v xml:space="preserve"> </v>
      </c>
      <c r="D762" s="58"/>
      <c r="E762" s="49" t="str">
        <f t="shared" si="69"/>
        <v xml:space="preserve"> </v>
      </c>
      <c r="F762" s="45" t="str">
        <f t="shared" si="70"/>
        <v xml:space="preserve"> </v>
      </c>
      <c r="G762" s="45"/>
      <c r="H762" s="45"/>
      <c r="I762" s="45" t="str">
        <f t="shared" si="71"/>
        <v xml:space="preserve"> </v>
      </c>
      <c r="J762" s="74"/>
      <c r="K762" s="48" t="str">
        <f t="shared" si="66"/>
        <v>NA</v>
      </c>
      <c r="L762" s="45" t="str">
        <f t="shared" si="67"/>
        <v>NA</v>
      </c>
      <c r="M762" s="85"/>
    </row>
    <row r="763" spans="1:13" x14ac:dyDescent="0.25">
      <c r="A763" s="48"/>
      <c r="B763" s="49"/>
      <c r="C763" s="75" t="str">
        <f t="shared" si="68"/>
        <v xml:space="preserve"> </v>
      </c>
      <c r="D763" s="58"/>
      <c r="E763" s="49" t="str">
        <f t="shared" si="69"/>
        <v xml:space="preserve"> </v>
      </c>
      <c r="F763" s="45" t="str">
        <f t="shared" si="70"/>
        <v xml:space="preserve"> </v>
      </c>
      <c r="G763" s="45"/>
      <c r="H763" s="45"/>
      <c r="I763" s="45" t="str">
        <f t="shared" si="71"/>
        <v xml:space="preserve"> </v>
      </c>
      <c r="J763" s="74"/>
      <c r="K763" s="48" t="str">
        <f t="shared" si="66"/>
        <v>NA</v>
      </c>
      <c r="L763" s="45" t="str">
        <f t="shared" si="67"/>
        <v>NA</v>
      </c>
      <c r="M763" s="85"/>
    </row>
    <row r="764" spans="1:13" x14ac:dyDescent="0.25">
      <c r="A764" s="48"/>
      <c r="B764" s="49"/>
      <c r="C764" s="75" t="str">
        <f t="shared" si="68"/>
        <v xml:space="preserve"> </v>
      </c>
      <c r="D764" s="58"/>
      <c r="E764" s="49" t="str">
        <f t="shared" si="69"/>
        <v xml:space="preserve"> </v>
      </c>
      <c r="F764" s="45" t="str">
        <f t="shared" si="70"/>
        <v xml:space="preserve"> </v>
      </c>
      <c r="G764" s="45"/>
      <c r="H764" s="45"/>
      <c r="I764" s="45" t="str">
        <f t="shared" si="71"/>
        <v xml:space="preserve"> </v>
      </c>
      <c r="J764" s="74"/>
      <c r="K764" s="48" t="str">
        <f t="shared" si="66"/>
        <v>NA</v>
      </c>
      <c r="L764" s="45" t="str">
        <f t="shared" si="67"/>
        <v>NA</v>
      </c>
      <c r="M764" s="85"/>
    </row>
    <row r="765" spans="1:13" x14ac:dyDescent="0.25">
      <c r="A765" s="48"/>
      <c r="B765" s="49"/>
      <c r="C765" s="75" t="str">
        <f t="shared" si="68"/>
        <v xml:space="preserve"> </v>
      </c>
      <c r="D765" s="58"/>
      <c r="E765" s="49" t="str">
        <f t="shared" si="69"/>
        <v xml:space="preserve"> </v>
      </c>
      <c r="F765" s="45" t="str">
        <f t="shared" si="70"/>
        <v xml:space="preserve"> </v>
      </c>
      <c r="G765" s="45"/>
      <c r="H765" s="45"/>
      <c r="I765" s="45" t="str">
        <f t="shared" si="71"/>
        <v xml:space="preserve"> </v>
      </c>
      <c r="J765" s="74"/>
      <c r="K765" s="48" t="str">
        <f t="shared" si="66"/>
        <v>NA</v>
      </c>
      <c r="L765" s="45" t="str">
        <f t="shared" si="67"/>
        <v>NA</v>
      </c>
      <c r="M765" s="85"/>
    </row>
    <row r="766" spans="1:13" x14ac:dyDescent="0.25">
      <c r="A766" s="48"/>
      <c r="B766" s="49"/>
      <c r="C766" s="75" t="str">
        <f t="shared" si="68"/>
        <v xml:space="preserve"> </v>
      </c>
      <c r="D766" s="58"/>
      <c r="E766" s="49" t="str">
        <f t="shared" si="69"/>
        <v xml:space="preserve"> </v>
      </c>
      <c r="F766" s="45" t="str">
        <f t="shared" si="70"/>
        <v xml:space="preserve"> </v>
      </c>
      <c r="G766" s="45"/>
      <c r="H766" s="45"/>
      <c r="I766" s="45" t="str">
        <f t="shared" si="71"/>
        <v xml:space="preserve"> </v>
      </c>
      <c r="J766" s="74"/>
      <c r="K766" s="48" t="str">
        <f t="shared" si="66"/>
        <v>NA</v>
      </c>
      <c r="L766" s="45" t="str">
        <f t="shared" si="67"/>
        <v>NA</v>
      </c>
      <c r="M766" s="85"/>
    </row>
    <row r="767" spans="1:13" x14ac:dyDescent="0.25">
      <c r="A767" s="48"/>
      <c r="B767" s="49"/>
      <c r="C767" s="75" t="str">
        <f t="shared" si="68"/>
        <v xml:space="preserve"> </v>
      </c>
      <c r="D767" s="58"/>
      <c r="E767" s="49" t="str">
        <f t="shared" si="69"/>
        <v xml:space="preserve"> </v>
      </c>
      <c r="F767" s="45" t="str">
        <f t="shared" si="70"/>
        <v xml:space="preserve"> </v>
      </c>
      <c r="G767" s="45"/>
      <c r="H767" s="45"/>
      <c r="I767" s="45" t="str">
        <f t="shared" si="71"/>
        <v xml:space="preserve"> </v>
      </c>
      <c r="J767" s="74"/>
      <c r="K767" s="48" t="str">
        <f t="shared" si="66"/>
        <v>NA</v>
      </c>
      <c r="L767" s="45" t="str">
        <f t="shared" si="67"/>
        <v>NA</v>
      </c>
      <c r="M767" s="85"/>
    </row>
    <row r="768" spans="1:13" x14ac:dyDescent="0.25">
      <c r="A768" s="48"/>
      <c r="B768" s="49"/>
      <c r="C768" s="75" t="str">
        <f t="shared" si="68"/>
        <v xml:space="preserve"> </v>
      </c>
      <c r="D768" s="58"/>
      <c r="E768" s="49" t="str">
        <f t="shared" si="69"/>
        <v xml:space="preserve"> </v>
      </c>
      <c r="F768" s="45" t="str">
        <f t="shared" si="70"/>
        <v xml:space="preserve"> </v>
      </c>
      <c r="G768" s="45"/>
      <c r="H768" s="45"/>
      <c r="I768" s="45" t="str">
        <f t="shared" si="71"/>
        <v xml:space="preserve"> </v>
      </c>
      <c r="J768" s="74"/>
      <c r="K768" s="48" t="str">
        <f t="shared" si="66"/>
        <v>NA</v>
      </c>
      <c r="L768" s="45" t="str">
        <f t="shared" si="67"/>
        <v>NA</v>
      </c>
      <c r="M768" s="85"/>
    </row>
    <row r="769" spans="1:13" x14ac:dyDescent="0.25">
      <c r="A769" s="48"/>
      <c r="B769" s="49"/>
      <c r="C769" s="75" t="str">
        <f t="shared" si="68"/>
        <v xml:space="preserve"> </v>
      </c>
      <c r="D769" s="58"/>
      <c r="E769" s="49" t="str">
        <f t="shared" si="69"/>
        <v xml:space="preserve"> </v>
      </c>
      <c r="F769" s="45" t="str">
        <f t="shared" si="70"/>
        <v xml:space="preserve"> </v>
      </c>
      <c r="G769" s="45"/>
      <c r="H769" s="45"/>
      <c r="I769" s="45" t="str">
        <f t="shared" si="71"/>
        <v xml:space="preserve"> </v>
      </c>
      <c r="J769" s="74"/>
      <c r="K769" s="48" t="str">
        <f t="shared" si="66"/>
        <v>NA</v>
      </c>
      <c r="L769" s="45" t="str">
        <f t="shared" si="67"/>
        <v>NA</v>
      </c>
      <c r="M769" s="85"/>
    </row>
    <row r="770" spans="1:13" x14ac:dyDescent="0.25">
      <c r="A770" s="48"/>
      <c r="B770" s="49"/>
      <c r="C770" s="75" t="str">
        <f t="shared" si="68"/>
        <v xml:space="preserve"> </v>
      </c>
      <c r="D770" s="58"/>
      <c r="E770" s="49" t="str">
        <f t="shared" si="69"/>
        <v xml:space="preserve"> </v>
      </c>
      <c r="F770" s="45" t="str">
        <f t="shared" si="70"/>
        <v xml:space="preserve"> </v>
      </c>
      <c r="G770" s="45"/>
      <c r="H770" s="45"/>
      <c r="I770" s="45" t="str">
        <f t="shared" si="71"/>
        <v xml:space="preserve"> </v>
      </c>
      <c r="J770" s="74"/>
      <c r="K770" s="48" t="str">
        <f t="shared" si="66"/>
        <v>NA</v>
      </c>
      <c r="L770" s="45" t="str">
        <f t="shared" si="67"/>
        <v>NA</v>
      </c>
      <c r="M770" s="85"/>
    </row>
    <row r="771" spans="1:13" x14ac:dyDescent="0.25">
      <c r="A771" s="48"/>
      <c r="B771" s="49"/>
      <c r="C771" s="75" t="str">
        <f t="shared" si="68"/>
        <v xml:space="preserve"> </v>
      </c>
      <c r="D771" s="58"/>
      <c r="E771" s="49" t="str">
        <f t="shared" si="69"/>
        <v xml:space="preserve"> </v>
      </c>
      <c r="F771" s="45" t="str">
        <f t="shared" si="70"/>
        <v xml:space="preserve"> </v>
      </c>
      <c r="G771" s="45"/>
      <c r="H771" s="45"/>
      <c r="I771" s="45" t="str">
        <f t="shared" si="71"/>
        <v xml:space="preserve"> </v>
      </c>
      <c r="J771" s="74"/>
      <c r="K771" s="48" t="str">
        <f t="shared" si="66"/>
        <v>NA</v>
      </c>
      <c r="L771" s="45" t="str">
        <f t="shared" si="67"/>
        <v>NA</v>
      </c>
      <c r="M771" s="85"/>
    </row>
    <row r="772" spans="1:13" x14ac:dyDescent="0.25">
      <c r="A772" s="48"/>
      <c r="B772" s="49"/>
      <c r="C772" s="75" t="str">
        <f t="shared" si="68"/>
        <v xml:space="preserve"> </v>
      </c>
      <c r="D772" s="58"/>
      <c r="E772" s="49" t="str">
        <f t="shared" si="69"/>
        <v xml:space="preserve"> </v>
      </c>
      <c r="F772" s="45" t="str">
        <f t="shared" si="70"/>
        <v xml:space="preserve"> </v>
      </c>
      <c r="G772" s="45"/>
      <c r="H772" s="45"/>
      <c r="I772" s="45" t="str">
        <f t="shared" si="71"/>
        <v xml:space="preserve"> </v>
      </c>
      <c r="J772" s="74"/>
      <c r="K772" s="48" t="str">
        <f t="shared" si="66"/>
        <v>NA</v>
      </c>
      <c r="L772" s="45" t="str">
        <f t="shared" si="67"/>
        <v>NA</v>
      </c>
      <c r="M772" s="85"/>
    </row>
    <row r="773" spans="1:13" x14ac:dyDescent="0.25">
      <c r="A773" s="48"/>
      <c r="B773" s="49"/>
      <c r="C773" s="75" t="str">
        <f t="shared" si="68"/>
        <v xml:space="preserve"> </v>
      </c>
      <c r="D773" s="58"/>
      <c r="E773" s="49" t="str">
        <f t="shared" si="69"/>
        <v xml:space="preserve"> </v>
      </c>
      <c r="F773" s="45" t="str">
        <f t="shared" si="70"/>
        <v xml:space="preserve"> </v>
      </c>
      <c r="G773" s="45"/>
      <c r="H773" s="45"/>
      <c r="I773" s="45" t="str">
        <f t="shared" si="71"/>
        <v xml:space="preserve"> </v>
      </c>
      <c r="J773" s="74"/>
      <c r="K773" s="48" t="str">
        <f t="shared" si="66"/>
        <v>NA</v>
      </c>
      <c r="L773" s="45" t="str">
        <f t="shared" si="67"/>
        <v>NA</v>
      </c>
      <c r="M773" s="85"/>
    </row>
    <row r="774" spans="1:13" x14ac:dyDescent="0.25">
      <c r="A774" s="48"/>
      <c r="B774" s="49"/>
      <c r="C774" s="75" t="str">
        <f t="shared" si="68"/>
        <v xml:space="preserve"> </v>
      </c>
      <c r="D774" s="58"/>
      <c r="E774" s="49" t="str">
        <f t="shared" si="69"/>
        <v xml:space="preserve"> </v>
      </c>
      <c r="F774" s="45" t="str">
        <f t="shared" si="70"/>
        <v xml:space="preserve"> </v>
      </c>
      <c r="G774" s="45"/>
      <c r="H774" s="45"/>
      <c r="I774" s="45" t="str">
        <f t="shared" si="71"/>
        <v xml:space="preserve"> </v>
      </c>
      <c r="J774" s="74"/>
      <c r="K774" s="48" t="str">
        <f t="shared" si="66"/>
        <v>NA</v>
      </c>
      <c r="L774" s="45" t="str">
        <f t="shared" si="67"/>
        <v>NA</v>
      </c>
      <c r="M774" s="85"/>
    </row>
    <row r="775" spans="1:13" x14ac:dyDescent="0.25">
      <c r="A775" s="48"/>
      <c r="B775" s="49"/>
      <c r="C775" s="75" t="str">
        <f t="shared" si="68"/>
        <v xml:space="preserve"> </v>
      </c>
      <c r="D775" s="58"/>
      <c r="E775" s="49" t="str">
        <f t="shared" si="69"/>
        <v xml:space="preserve"> </v>
      </c>
      <c r="F775" s="45" t="str">
        <f t="shared" si="70"/>
        <v xml:space="preserve"> </v>
      </c>
      <c r="G775" s="45"/>
      <c r="H775" s="45"/>
      <c r="I775" s="45" t="str">
        <f t="shared" si="71"/>
        <v xml:space="preserve"> </v>
      </c>
      <c r="J775" s="74"/>
      <c r="K775" s="48" t="str">
        <f t="shared" si="66"/>
        <v>NA</v>
      </c>
      <c r="L775" s="45" t="str">
        <f t="shared" si="67"/>
        <v>NA</v>
      </c>
      <c r="M775" s="85"/>
    </row>
    <row r="776" spans="1:13" x14ac:dyDescent="0.25">
      <c r="A776" s="48"/>
      <c r="B776" s="49"/>
      <c r="C776" s="75" t="str">
        <f t="shared" si="68"/>
        <v xml:space="preserve"> </v>
      </c>
      <c r="D776" s="58"/>
      <c r="E776" s="49" t="str">
        <f t="shared" si="69"/>
        <v xml:space="preserve"> </v>
      </c>
      <c r="F776" s="45" t="str">
        <f t="shared" si="70"/>
        <v xml:space="preserve"> </v>
      </c>
      <c r="G776" s="45"/>
      <c r="H776" s="45"/>
      <c r="I776" s="45" t="str">
        <f t="shared" si="71"/>
        <v xml:space="preserve"> </v>
      </c>
      <c r="J776" s="74"/>
      <c r="K776" s="48" t="str">
        <f t="shared" si="66"/>
        <v>NA</v>
      </c>
      <c r="L776" s="45" t="str">
        <f t="shared" si="67"/>
        <v>NA</v>
      </c>
      <c r="M776" s="85"/>
    </row>
    <row r="777" spans="1:13" x14ac:dyDescent="0.25">
      <c r="A777" s="48"/>
      <c r="B777" s="49"/>
      <c r="C777" s="75" t="str">
        <f t="shared" si="68"/>
        <v xml:space="preserve"> </v>
      </c>
      <c r="D777" s="58"/>
      <c r="E777" s="49" t="str">
        <f t="shared" si="69"/>
        <v xml:space="preserve"> </v>
      </c>
      <c r="F777" s="45" t="str">
        <f t="shared" si="70"/>
        <v xml:space="preserve"> </v>
      </c>
      <c r="G777" s="45"/>
      <c r="H777" s="45"/>
      <c r="I777" s="45" t="str">
        <f t="shared" si="71"/>
        <v xml:space="preserve"> </v>
      </c>
      <c r="J777" s="74"/>
      <c r="K777" s="48" t="str">
        <f t="shared" si="66"/>
        <v>NA</v>
      </c>
      <c r="L777" s="45" t="str">
        <f t="shared" si="67"/>
        <v>NA</v>
      </c>
      <c r="M777" s="85"/>
    </row>
    <row r="778" spans="1:13" x14ac:dyDescent="0.25">
      <c r="A778" s="48"/>
      <c r="B778" s="49"/>
      <c r="C778" s="75" t="str">
        <f t="shared" si="68"/>
        <v xml:space="preserve"> </v>
      </c>
      <c r="D778" s="58"/>
      <c r="E778" s="49" t="str">
        <f t="shared" si="69"/>
        <v xml:space="preserve"> </v>
      </c>
      <c r="F778" s="45" t="str">
        <f t="shared" si="70"/>
        <v xml:space="preserve"> </v>
      </c>
      <c r="G778" s="45"/>
      <c r="H778" s="45"/>
      <c r="I778" s="45" t="str">
        <f t="shared" si="71"/>
        <v xml:space="preserve"> </v>
      </c>
      <c r="J778" s="74"/>
      <c r="K778" s="48" t="str">
        <f t="shared" si="66"/>
        <v>NA</v>
      </c>
      <c r="L778" s="45" t="str">
        <f t="shared" si="67"/>
        <v>NA</v>
      </c>
      <c r="M778" s="85"/>
    </row>
    <row r="779" spans="1:13" x14ac:dyDescent="0.25">
      <c r="A779" s="48"/>
      <c r="B779" s="49"/>
      <c r="C779" s="75" t="str">
        <f t="shared" si="68"/>
        <v xml:space="preserve"> </v>
      </c>
      <c r="D779" s="58"/>
      <c r="E779" s="49" t="str">
        <f t="shared" si="69"/>
        <v xml:space="preserve"> </v>
      </c>
      <c r="F779" s="45" t="str">
        <f t="shared" si="70"/>
        <v xml:space="preserve"> </v>
      </c>
      <c r="G779" s="45"/>
      <c r="H779" s="45"/>
      <c r="I779" s="45" t="str">
        <f t="shared" si="71"/>
        <v xml:space="preserve"> </v>
      </c>
      <c r="J779" s="74"/>
      <c r="K779" s="48" t="str">
        <f t="shared" si="66"/>
        <v>NA</v>
      </c>
      <c r="L779" s="45" t="str">
        <f t="shared" si="67"/>
        <v>NA</v>
      </c>
      <c r="M779" s="85"/>
    </row>
    <row r="780" spans="1:13" x14ac:dyDescent="0.25">
      <c r="A780" s="48"/>
      <c r="B780" s="49"/>
      <c r="C780" s="75" t="str">
        <f t="shared" si="68"/>
        <v xml:space="preserve"> </v>
      </c>
      <c r="D780" s="58"/>
      <c r="E780" s="49" t="str">
        <f t="shared" si="69"/>
        <v xml:space="preserve"> </v>
      </c>
      <c r="F780" s="45" t="str">
        <f t="shared" si="70"/>
        <v xml:space="preserve"> </v>
      </c>
      <c r="G780" s="45"/>
      <c r="H780" s="45"/>
      <c r="I780" s="45" t="str">
        <f t="shared" si="71"/>
        <v xml:space="preserve"> </v>
      </c>
      <c r="J780" s="74"/>
      <c r="K780" s="48" t="str">
        <f t="shared" ref="K780:K843" si="72">IF(H780="","NA","A compléter")</f>
        <v>NA</v>
      </c>
      <c r="L780" s="45" t="str">
        <f t="shared" ref="L780:L843" si="73">IF(H780="","NA","A compléter")</f>
        <v>NA</v>
      </c>
      <c r="M780" s="85"/>
    </row>
    <row r="781" spans="1:13" x14ac:dyDescent="0.25">
      <c r="A781" s="48"/>
      <c r="B781" s="49"/>
      <c r="C781" s="75" t="str">
        <f t="shared" si="68"/>
        <v xml:space="preserve"> </v>
      </c>
      <c r="D781" s="58"/>
      <c r="E781" s="49" t="str">
        <f t="shared" si="69"/>
        <v xml:space="preserve"> </v>
      </c>
      <c r="F781" s="45" t="str">
        <f t="shared" si="70"/>
        <v xml:space="preserve"> </v>
      </c>
      <c r="G781" s="45"/>
      <c r="H781" s="45"/>
      <c r="I781" s="45" t="str">
        <f t="shared" si="71"/>
        <v xml:space="preserve"> </v>
      </c>
      <c r="J781" s="74"/>
      <c r="K781" s="48" t="str">
        <f t="shared" si="72"/>
        <v>NA</v>
      </c>
      <c r="L781" s="45" t="str">
        <f t="shared" si="73"/>
        <v>NA</v>
      </c>
      <c r="M781" s="85"/>
    </row>
    <row r="782" spans="1:13" x14ac:dyDescent="0.25">
      <c r="A782" s="48"/>
      <c r="B782" s="49"/>
      <c r="C782" s="75" t="str">
        <f t="shared" si="68"/>
        <v xml:space="preserve"> </v>
      </c>
      <c r="D782" s="58"/>
      <c r="E782" s="49" t="str">
        <f t="shared" si="69"/>
        <v xml:space="preserve"> </v>
      </c>
      <c r="F782" s="45" t="str">
        <f t="shared" si="70"/>
        <v xml:space="preserve"> </v>
      </c>
      <c r="G782" s="45"/>
      <c r="H782" s="45"/>
      <c r="I782" s="45" t="str">
        <f t="shared" si="71"/>
        <v xml:space="preserve"> </v>
      </c>
      <c r="J782" s="74"/>
      <c r="K782" s="48" t="str">
        <f t="shared" si="72"/>
        <v>NA</v>
      </c>
      <c r="L782" s="45" t="str">
        <f t="shared" si="73"/>
        <v>NA</v>
      </c>
      <c r="M782" s="85"/>
    </row>
    <row r="783" spans="1:13" x14ac:dyDescent="0.25">
      <c r="A783" s="48"/>
      <c r="B783" s="49"/>
      <c r="C783" s="75" t="str">
        <f t="shared" ref="C783:C846" si="74">IF(A783=""," ","A compléter")</f>
        <v xml:space="preserve"> </v>
      </c>
      <c r="D783" s="58"/>
      <c r="E783" s="49" t="str">
        <f t="shared" ref="E783:E846" si="75">IF(D783=""," ","A compléter")</f>
        <v xml:space="preserve"> </v>
      </c>
      <c r="F783" s="45" t="str">
        <f t="shared" ref="F783:F846" si="76">IF(D783=""," ","A compléter")</f>
        <v xml:space="preserve"> </v>
      </c>
      <c r="G783" s="45"/>
      <c r="H783" s="45"/>
      <c r="I783" s="45" t="str">
        <f t="shared" ref="I783:I846" si="77">IF(D783=""," ","A compléter")</f>
        <v xml:space="preserve"> </v>
      </c>
      <c r="J783" s="74"/>
      <c r="K783" s="48" t="str">
        <f t="shared" si="72"/>
        <v>NA</v>
      </c>
      <c r="L783" s="45" t="str">
        <f t="shared" si="73"/>
        <v>NA</v>
      </c>
      <c r="M783" s="85"/>
    </row>
    <row r="784" spans="1:13" x14ac:dyDescent="0.25">
      <c r="A784" s="48"/>
      <c r="B784" s="49"/>
      <c r="C784" s="75" t="str">
        <f t="shared" si="74"/>
        <v xml:space="preserve"> </v>
      </c>
      <c r="D784" s="58"/>
      <c r="E784" s="49" t="str">
        <f t="shared" si="75"/>
        <v xml:space="preserve"> </v>
      </c>
      <c r="F784" s="45" t="str">
        <f t="shared" si="76"/>
        <v xml:space="preserve"> </v>
      </c>
      <c r="G784" s="45"/>
      <c r="H784" s="45"/>
      <c r="I784" s="45" t="str">
        <f t="shared" si="77"/>
        <v xml:space="preserve"> </v>
      </c>
      <c r="J784" s="74"/>
      <c r="K784" s="48" t="str">
        <f t="shared" si="72"/>
        <v>NA</v>
      </c>
      <c r="L784" s="45" t="str">
        <f t="shared" si="73"/>
        <v>NA</v>
      </c>
      <c r="M784" s="85"/>
    </row>
    <row r="785" spans="1:13" x14ac:dyDescent="0.25">
      <c r="A785" s="48"/>
      <c r="B785" s="49"/>
      <c r="C785" s="75" t="str">
        <f t="shared" si="74"/>
        <v xml:space="preserve"> </v>
      </c>
      <c r="D785" s="58"/>
      <c r="E785" s="49" t="str">
        <f t="shared" si="75"/>
        <v xml:space="preserve"> </v>
      </c>
      <c r="F785" s="45" t="str">
        <f t="shared" si="76"/>
        <v xml:space="preserve"> </v>
      </c>
      <c r="G785" s="45"/>
      <c r="H785" s="45"/>
      <c r="I785" s="45" t="str">
        <f t="shared" si="77"/>
        <v xml:space="preserve"> </v>
      </c>
      <c r="J785" s="74"/>
      <c r="K785" s="48" t="str">
        <f t="shared" si="72"/>
        <v>NA</v>
      </c>
      <c r="L785" s="45" t="str">
        <f t="shared" si="73"/>
        <v>NA</v>
      </c>
      <c r="M785" s="85"/>
    </row>
    <row r="786" spans="1:13" x14ac:dyDescent="0.25">
      <c r="A786" s="48"/>
      <c r="B786" s="49"/>
      <c r="C786" s="75" t="str">
        <f t="shared" si="74"/>
        <v xml:space="preserve"> </v>
      </c>
      <c r="D786" s="58"/>
      <c r="E786" s="49" t="str">
        <f t="shared" si="75"/>
        <v xml:space="preserve"> </v>
      </c>
      <c r="F786" s="45" t="str">
        <f t="shared" si="76"/>
        <v xml:space="preserve"> </v>
      </c>
      <c r="G786" s="45"/>
      <c r="H786" s="45"/>
      <c r="I786" s="45" t="str">
        <f t="shared" si="77"/>
        <v xml:space="preserve"> </v>
      </c>
      <c r="J786" s="74"/>
      <c r="K786" s="48" t="str">
        <f t="shared" si="72"/>
        <v>NA</v>
      </c>
      <c r="L786" s="45" t="str">
        <f t="shared" si="73"/>
        <v>NA</v>
      </c>
      <c r="M786" s="85"/>
    </row>
    <row r="787" spans="1:13" x14ac:dyDescent="0.25">
      <c r="A787" s="48"/>
      <c r="B787" s="49"/>
      <c r="C787" s="75" t="str">
        <f t="shared" si="74"/>
        <v xml:space="preserve"> </v>
      </c>
      <c r="D787" s="58"/>
      <c r="E787" s="49" t="str">
        <f t="shared" si="75"/>
        <v xml:space="preserve"> </v>
      </c>
      <c r="F787" s="45" t="str">
        <f t="shared" si="76"/>
        <v xml:space="preserve"> </v>
      </c>
      <c r="G787" s="45"/>
      <c r="H787" s="45"/>
      <c r="I787" s="45" t="str">
        <f t="shared" si="77"/>
        <v xml:space="preserve"> </v>
      </c>
      <c r="J787" s="74"/>
      <c r="K787" s="48" t="str">
        <f t="shared" si="72"/>
        <v>NA</v>
      </c>
      <c r="L787" s="45" t="str">
        <f t="shared" si="73"/>
        <v>NA</v>
      </c>
      <c r="M787" s="85"/>
    </row>
    <row r="788" spans="1:13" x14ac:dyDescent="0.25">
      <c r="A788" s="48"/>
      <c r="B788" s="49"/>
      <c r="C788" s="75" t="str">
        <f t="shared" si="74"/>
        <v xml:space="preserve"> </v>
      </c>
      <c r="D788" s="58"/>
      <c r="E788" s="49" t="str">
        <f t="shared" si="75"/>
        <v xml:space="preserve"> </v>
      </c>
      <c r="F788" s="45" t="str">
        <f t="shared" si="76"/>
        <v xml:space="preserve"> </v>
      </c>
      <c r="G788" s="45"/>
      <c r="H788" s="45"/>
      <c r="I788" s="45" t="str">
        <f t="shared" si="77"/>
        <v xml:space="preserve"> </v>
      </c>
      <c r="J788" s="74"/>
      <c r="K788" s="48" t="str">
        <f t="shared" si="72"/>
        <v>NA</v>
      </c>
      <c r="L788" s="45" t="str">
        <f t="shared" si="73"/>
        <v>NA</v>
      </c>
      <c r="M788" s="85"/>
    </row>
    <row r="789" spans="1:13" x14ac:dyDescent="0.25">
      <c r="A789" s="48"/>
      <c r="B789" s="49"/>
      <c r="C789" s="75" t="str">
        <f t="shared" si="74"/>
        <v xml:space="preserve"> </v>
      </c>
      <c r="D789" s="58"/>
      <c r="E789" s="49" t="str">
        <f t="shared" si="75"/>
        <v xml:space="preserve"> </v>
      </c>
      <c r="F789" s="45" t="str">
        <f t="shared" si="76"/>
        <v xml:space="preserve"> </v>
      </c>
      <c r="G789" s="45"/>
      <c r="H789" s="45"/>
      <c r="I789" s="45" t="str">
        <f t="shared" si="77"/>
        <v xml:space="preserve"> </v>
      </c>
      <c r="J789" s="74"/>
      <c r="K789" s="48" t="str">
        <f t="shared" si="72"/>
        <v>NA</v>
      </c>
      <c r="L789" s="45" t="str">
        <f t="shared" si="73"/>
        <v>NA</v>
      </c>
      <c r="M789" s="85"/>
    </row>
    <row r="790" spans="1:13" x14ac:dyDescent="0.25">
      <c r="A790" s="48"/>
      <c r="B790" s="49"/>
      <c r="C790" s="75" t="str">
        <f t="shared" si="74"/>
        <v xml:space="preserve"> </v>
      </c>
      <c r="D790" s="58"/>
      <c r="E790" s="49" t="str">
        <f t="shared" si="75"/>
        <v xml:space="preserve"> </v>
      </c>
      <c r="F790" s="45" t="str">
        <f t="shared" si="76"/>
        <v xml:space="preserve"> </v>
      </c>
      <c r="G790" s="45"/>
      <c r="H790" s="45"/>
      <c r="I790" s="45" t="str">
        <f t="shared" si="77"/>
        <v xml:space="preserve"> </v>
      </c>
      <c r="J790" s="74"/>
      <c r="K790" s="48" t="str">
        <f t="shared" si="72"/>
        <v>NA</v>
      </c>
      <c r="L790" s="45" t="str">
        <f t="shared" si="73"/>
        <v>NA</v>
      </c>
      <c r="M790" s="85"/>
    </row>
    <row r="791" spans="1:13" x14ac:dyDescent="0.25">
      <c r="A791" s="48"/>
      <c r="B791" s="49"/>
      <c r="C791" s="75" t="str">
        <f t="shared" si="74"/>
        <v xml:space="preserve"> </v>
      </c>
      <c r="D791" s="58"/>
      <c r="E791" s="49" t="str">
        <f t="shared" si="75"/>
        <v xml:space="preserve"> </v>
      </c>
      <c r="F791" s="45" t="str">
        <f t="shared" si="76"/>
        <v xml:space="preserve"> </v>
      </c>
      <c r="G791" s="45"/>
      <c r="H791" s="45"/>
      <c r="I791" s="45" t="str">
        <f t="shared" si="77"/>
        <v xml:space="preserve"> </v>
      </c>
      <c r="J791" s="74"/>
      <c r="K791" s="48" t="str">
        <f t="shared" si="72"/>
        <v>NA</v>
      </c>
      <c r="L791" s="45" t="str">
        <f t="shared" si="73"/>
        <v>NA</v>
      </c>
      <c r="M791" s="85"/>
    </row>
    <row r="792" spans="1:13" x14ac:dyDescent="0.25">
      <c r="A792" s="48"/>
      <c r="B792" s="49"/>
      <c r="C792" s="75" t="str">
        <f t="shared" si="74"/>
        <v xml:space="preserve"> </v>
      </c>
      <c r="D792" s="58"/>
      <c r="E792" s="49" t="str">
        <f t="shared" si="75"/>
        <v xml:space="preserve"> </v>
      </c>
      <c r="F792" s="45" t="str">
        <f t="shared" si="76"/>
        <v xml:space="preserve"> </v>
      </c>
      <c r="G792" s="45"/>
      <c r="H792" s="45"/>
      <c r="I792" s="45" t="str">
        <f t="shared" si="77"/>
        <v xml:space="preserve"> </v>
      </c>
      <c r="J792" s="74"/>
      <c r="K792" s="48" t="str">
        <f t="shared" si="72"/>
        <v>NA</v>
      </c>
      <c r="L792" s="45" t="str">
        <f t="shared" si="73"/>
        <v>NA</v>
      </c>
      <c r="M792" s="85"/>
    </row>
    <row r="793" spans="1:13" x14ac:dyDescent="0.25">
      <c r="A793" s="48"/>
      <c r="B793" s="49"/>
      <c r="C793" s="75" t="str">
        <f t="shared" si="74"/>
        <v xml:space="preserve"> </v>
      </c>
      <c r="D793" s="58"/>
      <c r="E793" s="49" t="str">
        <f t="shared" si="75"/>
        <v xml:space="preserve"> </v>
      </c>
      <c r="F793" s="45" t="str">
        <f t="shared" si="76"/>
        <v xml:space="preserve"> </v>
      </c>
      <c r="G793" s="45"/>
      <c r="H793" s="45"/>
      <c r="I793" s="45" t="str">
        <f t="shared" si="77"/>
        <v xml:space="preserve"> </v>
      </c>
      <c r="J793" s="74"/>
      <c r="K793" s="48" t="str">
        <f t="shared" si="72"/>
        <v>NA</v>
      </c>
      <c r="L793" s="45" t="str">
        <f t="shared" si="73"/>
        <v>NA</v>
      </c>
      <c r="M793" s="85"/>
    </row>
    <row r="794" spans="1:13" x14ac:dyDescent="0.25">
      <c r="A794" s="48"/>
      <c r="B794" s="49"/>
      <c r="C794" s="75" t="str">
        <f t="shared" si="74"/>
        <v xml:space="preserve"> </v>
      </c>
      <c r="D794" s="58"/>
      <c r="E794" s="49" t="str">
        <f t="shared" si="75"/>
        <v xml:space="preserve"> </v>
      </c>
      <c r="F794" s="45" t="str">
        <f t="shared" si="76"/>
        <v xml:space="preserve"> </v>
      </c>
      <c r="G794" s="45"/>
      <c r="H794" s="45"/>
      <c r="I794" s="45" t="str">
        <f t="shared" si="77"/>
        <v xml:space="preserve"> </v>
      </c>
      <c r="J794" s="74"/>
      <c r="K794" s="48" t="str">
        <f t="shared" si="72"/>
        <v>NA</v>
      </c>
      <c r="L794" s="45" t="str">
        <f t="shared" si="73"/>
        <v>NA</v>
      </c>
      <c r="M794" s="85"/>
    </row>
    <row r="795" spans="1:13" x14ac:dyDescent="0.25">
      <c r="A795" s="48"/>
      <c r="B795" s="49"/>
      <c r="C795" s="75" t="str">
        <f t="shared" si="74"/>
        <v xml:space="preserve"> </v>
      </c>
      <c r="D795" s="58"/>
      <c r="E795" s="49" t="str">
        <f t="shared" si="75"/>
        <v xml:space="preserve"> </v>
      </c>
      <c r="F795" s="45" t="str">
        <f t="shared" si="76"/>
        <v xml:space="preserve"> </v>
      </c>
      <c r="G795" s="45"/>
      <c r="H795" s="45"/>
      <c r="I795" s="45" t="str">
        <f t="shared" si="77"/>
        <v xml:space="preserve"> </v>
      </c>
      <c r="J795" s="74"/>
      <c r="K795" s="48" t="str">
        <f t="shared" si="72"/>
        <v>NA</v>
      </c>
      <c r="L795" s="45" t="str">
        <f t="shared" si="73"/>
        <v>NA</v>
      </c>
      <c r="M795" s="85"/>
    </row>
    <row r="796" spans="1:13" x14ac:dyDescent="0.25">
      <c r="A796" s="48"/>
      <c r="B796" s="49"/>
      <c r="C796" s="75" t="str">
        <f t="shared" si="74"/>
        <v xml:space="preserve"> </v>
      </c>
      <c r="D796" s="58"/>
      <c r="E796" s="49" t="str">
        <f t="shared" si="75"/>
        <v xml:space="preserve"> </v>
      </c>
      <c r="F796" s="45" t="str">
        <f t="shared" si="76"/>
        <v xml:space="preserve"> </v>
      </c>
      <c r="G796" s="45"/>
      <c r="H796" s="45"/>
      <c r="I796" s="45" t="str">
        <f t="shared" si="77"/>
        <v xml:space="preserve"> </v>
      </c>
      <c r="J796" s="74"/>
      <c r="K796" s="48" t="str">
        <f t="shared" si="72"/>
        <v>NA</v>
      </c>
      <c r="L796" s="45" t="str">
        <f t="shared" si="73"/>
        <v>NA</v>
      </c>
      <c r="M796" s="85"/>
    </row>
    <row r="797" spans="1:13" x14ac:dyDescent="0.25">
      <c r="A797" s="48"/>
      <c r="B797" s="49"/>
      <c r="C797" s="75" t="str">
        <f t="shared" si="74"/>
        <v xml:space="preserve"> </v>
      </c>
      <c r="D797" s="58"/>
      <c r="E797" s="49" t="str">
        <f t="shared" si="75"/>
        <v xml:space="preserve"> </v>
      </c>
      <c r="F797" s="45" t="str">
        <f t="shared" si="76"/>
        <v xml:space="preserve"> </v>
      </c>
      <c r="G797" s="45"/>
      <c r="H797" s="45"/>
      <c r="I797" s="45" t="str">
        <f t="shared" si="77"/>
        <v xml:space="preserve"> </v>
      </c>
      <c r="J797" s="74"/>
      <c r="K797" s="48" t="str">
        <f t="shared" si="72"/>
        <v>NA</v>
      </c>
      <c r="L797" s="45" t="str">
        <f t="shared" si="73"/>
        <v>NA</v>
      </c>
      <c r="M797" s="85"/>
    </row>
    <row r="798" spans="1:13" x14ac:dyDescent="0.25">
      <c r="A798" s="48"/>
      <c r="B798" s="49"/>
      <c r="C798" s="75" t="str">
        <f t="shared" si="74"/>
        <v xml:space="preserve"> </v>
      </c>
      <c r="D798" s="58"/>
      <c r="E798" s="49" t="str">
        <f t="shared" si="75"/>
        <v xml:space="preserve"> </v>
      </c>
      <c r="F798" s="45" t="str">
        <f t="shared" si="76"/>
        <v xml:space="preserve"> </v>
      </c>
      <c r="G798" s="45"/>
      <c r="H798" s="45"/>
      <c r="I798" s="45" t="str">
        <f t="shared" si="77"/>
        <v xml:space="preserve"> </v>
      </c>
      <c r="J798" s="74"/>
      <c r="K798" s="48" t="str">
        <f t="shared" si="72"/>
        <v>NA</v>
      </c>
      <c r="L798" s="45" t="str">
        <f t="shared" si="73"/>
        <v>NA</v>
      </c>
      <c r="M798" s="85"/>
    </row>
    <row r="799" spans="1:13" x14ac:dyDescent="0.25">
      <c r="A799" s="48"/>
      <c r="B799" s="49"/>
      <c r="C799" s="75" t="str">
        <f t="shared" si="74"/>
        <v xml:space="preserve"> </v>
      </c>
      <c r="D799" s="58"/>
      <c r="E799" s="49" t="str">
        <f t="shared" si="75"/>
        <v xml:space="preserve"> </v>
      </c>
      <c r="F799" s="45" t="str">
        <f t="shared" si="76"/>
        <v xml:space="preserve"> </v>
      </c>
      <c r="G799" s="45"/>
      <c r="H799" s="45"/>
      <c r="I799" s="45" t="str">
        <f t="shared" si="77"/>
        <v xml:space="preserve"> </v>
      </c>
      <c r="J799" s="74"/>
      <c r="K799" s="48" t="str">
        <f t="shared" si="72"/>
        <v>NA</v>
      </c>
      <c r="L799" s="45" t="str">
        <f t="shared" si="73"/>
        <v>NA</v>
      </c>
      <c r="M799" s="85"/>
    </row>
    <row r="800" spans="1:13" x14ac:dyDescent="0.25">
      <c r="A800" s="48"/>
      <c r="B800" s="49"/>
      <c r="C800" s="75" t="str">
        <f t="shared" si="74"/>
        <v xml:space="preserve"> </v>
      </c>
      <c r="D800" s="58"/>
      <c r="E800" s="49" t="str">
        <f t="shared" si="75"/>
        <v xml:space="preserve"> </v>
      </c>
      <c r="F800" s="45" t="str">
        <f t="shared" si="76"/>
        <v xml:space="preserve"> </v>
      </c>
      <c r="G800" s="45"/>
      <c r="H800" s="45"/>
      <c r="I800" s="45" t="str">
        <f t="shared" si="77"/>
        <v xml:space="preserve"> </v>
      </c>
      <c r="J800" s="74"/>
      <c r="K800" s="48" t="str">
        <f t="shared" si="72"/>
        <v>NA</v>
      </c>
      <c r="L800" s="45" t="str">
        <f t="shared" si="73"/>
        <v>NA</v>
      </c>
      <c r="M800" s="85"/>
    </row>
    <row r="801" spans="1:13" x14ac:dyDescent="0.25">
      <c r="A801" s="48"/>
      <c r="B801" s="49"/>
      <c r="C801" s="75" t="str">
        <f t="shared" si="74"/>
        <v xml:space="preserve"> </v>
      </c>
      <c r="D801" s="58"/>
      <c r="E801" s="49" t="str">
        <f t="shared" si="75"/>
        <v xml:space="preserve"> </v>
      </c>
      <c r="F801" s="45" t="str">
        <f t="shared" si="76"/>
        <v xml:space="preserve"> </v>
      </c>
      <c r="G801" s="45"/>
      <c r="H801" s="45"/>
      <c r="I801" s="45" t="str">
        <f t="shared" si="77"/>
        <v xml:space="preserve"> </v>
      </c>
      <c r="J801" s="74"/>
      <c r="K801" s="48" t="str">
        <f t="shared" si="72"/>
        <v>NA</v>
      </c>
      <c r="L801" s="45" t="str">
        <f t="shared" si="73"/>
        <v>NA</v>
      </c>
      <c r="M801" s="85"/>
    </row>
    <row r="802" spans="1:13" x14ac:dyDescent="0.25">
      <c r="A802" s="48"/>
      <c r="B802" s="49"/>
      <c r="C802" s="75" t="str">
        <f t="shared" si="74"/>
        <v xml:space="preserve"> </v>
      </c>
      <c r="D802" s="58"/>
      <c r="E802" s="49" t="str">
        <f t="shared" si="75"/>
        <v xml:space="preserve"> </v>
      </c>
      <c r="F802" s="45" t="str">
        <f t="shared" si="76"/>
        <v xml:space="preserve"> </v>
      </c>
      <c r="G802" s="45"/>
      <c r="H802" s="45"/>
      <c r="I802" s="45" t="str">
        <f t="shared" si="77"/>
        <v xml:space="preserve"> </v>
      </c>
      <c r="J802" s="74"/>
      <c r="K802" s="48" t="str">
        <f t="shared" si="72"/>
        <v>NA</v>
      </c>
      <c r="L802" s="45" t="str">
        <f t="shared" si="73"/>
        <v>NA</v>
      </c>
      <c r="M802" s="85"/>
    </row>
    <row r="803" spans="1:13" x14ac:dyDescent="0.25">
      <c r="A803" s="48"/>
      <c r="B803" s="49"/>
      <c r="C803" s="75" t="str">
        <f t="shared" si="74"/>
        <v xml:space="preserve"> </v>
      </c>
      <c r="D803" s="58"/>
      <c r="E803" s="49" t="str">
        <f t="shared" si="75"/>
        <v xml:space="preserve"> </v>
      </c>
      <c r="F803" s="45" t="str">
        <f t="shared" si="76"/>
        <v xml:space="preserve"> </v>
      </c>
      <c r="G803" s="45"/>
      <c r="H803" s="45"/>
      <c r="I803" s="45" t="str">
        <f t="shared" si="77"/>
        <v xml:space="preserve"> </v>
      </c>
      <c r="J803" s="74"/>
      <c r="K803" s="48" t="str">
        <f t="shared" si="72"/>
        <v>NA</v>
      </c>
      <c r="L803" s="45" t="str">
        <f t="shared" si="73"/>
        <v>NA</v>
      </c>
      <c r="M803" s="85"/>
    </row>
    <row r="804" spans="1:13" x14ac:dyDescent="0.25">
      <c r="A804" s="48"/>
      <c r="B804" s="49"/>
      <c r="C804" s="75" t="str">
        <f t="shared" si="74"/>
        <v xml:space="preserve"> </v>
      </c>
      <c r="D804" s="58"/>
      <c r="E804" s="49" t="str">
        <f t="shared" si="75"/>
        <v xml:space="preserve"> </v>
      </c>
      <c r="F804" s="45" t="str">
        <f t="shared" si="76"/>
        <v xml:space="preserve"> </v>
      </c>
      <c r="G804" s="45"/>
      <c r="H804" s="45"/>
      <c r="I804" s="45" t="str">
        <f t="shared" si="77"/>
        <v xml:space="preserve"> </v>
      </c>
      <c r="J804" s="74"/>
      <c r="K804" s="48" t="str">
        <f t="shared" si="72"/>
        <v>NA</v>
      </c>
      <c r="L804" s="45" t="str">
        <f t="shared" si="73"/>
        <v>NA</v>
      </c>
      <c r="M804" s="85"/>
    </row>
    <row r="805" spans="1:13" x14ac:dyDescent="0.25">
      <c r="A805" s="48"/>
      <c r="B805" s="49"/>
      <c r="C805" s="75" t="str">
        <f t="shared" si="74"/>
        <v xml:space="preserve"> </v>
      </c>
      <c r="D805" s="58"/>
      <c r="E805" s="49" t="str">
        <f t="shared" si="75"/>
        <v xml:space="preserve"> </v>
      </c>
      <c r="F805" s="45" t="str">
        <f t="shared" si="76"/>
        <v xml:space="preserve"> </v>
      </c>
      <c r="G805" s="45"/>
      <c r="H805" s="45"/>
      <c r="I805" s="45" t="str">
        <f t="shared" si="77"/>
        <v xml:space="preserve"> </v>
      </c>
      <c r="J805" s="74"/>
      <c r="K805" s="48" t="str">
        <f t="shared" si="72"/>
        <v>NA</v>
      </c>
      <c r="L805" s="45" t="str">
        <f t="shared" si="73"/>
        <v>NA</v>
      </c>
      <c r="M805" s="85"/>
    </row>
    <row r="806" spans="1:13" x14ac:dyDescent="0.25">
      <c r="A806" s="48"/>
      <c r="B806" s="49"/>
      <c r="C806" s="75" t="str">
        <f t="shared" si="74"/>
        <v xml:space="preserve"> </v>
      </c>
      <c r="D806" s="58"/>
      <c r="E806" s="49" t="str">
        <f t="shared" si="75"/>
        <v xml:space="preserve"> </v>
      </c>
      <c r="F806" s="45" t="str">
        <f t="shared" si="76"/>
        <v xml:space="preserve"> </v>
      </c>
      <c r="G806" s="45"/>
      <c r="H806" s="45"/>
      <c r="I806" s="45" t="str">
        <f t="shared" si="77"/>
        <v xml:space="preserve"> </v>
      </c>
      <c r="J806" s="74"/>
      <c r="K806" s="48" t="str">
        <f t="shared" si="72"/>
        <v>NA</v>
      </c>
      <c r="L806" s="45" t="str">
        <f t="shared" si="73"/>
        <v>NA</v>
      </c>
      <c r="M806" s="85"/>
    </row>
    <row r="807" spans="1:13" x14ac:dyDescent="0.25">
      <c r="A807" s="48"/>
      <c r="B807" s="49"/>
      <c r="C807" s="75" t="str">
        <f t="shared" si="74"/>
        <v xml:space="preserve"> </v>
      </c>
      <c r="D807" s="58"/>
      <c r="E807" s="49" t="str">
        <f t="shared" si="75"/>
        <v xml:space="preserve"> </v>
      </c>
      <c r="F807" s="45" t="str">
        <f t="shared" si="76"/>
        <v xml:space="preserve"> </v>
      </c>
      <c r="G807" s="45"/>
      <c r="H807" s="45"/>
      <c r="I807" s="45" t="str">
        <f t="shared" si="77"/>
        <v xml:space="preserve"> </v>
      </c>
      <c r="J807" s="74"/>
      <c r="K807" s="48" t="str">
        <f t="shared" si="72"/>
        <v>NA</v>
      </c>
      <c r="L807" s="45" t="str">
        <f t="shared" si="73"/>
        <v>NA</v>
      </c>
      <c r="M807" s="85"/>
    </row>
    <row r="808" spans="1:13" x14ac:dyDescent="0.25">
      <c r="A808" s="48"/>
      <c r="B808" s="49"/>
      <c r="C808" s="75" t="str">
        <f t="shared" si="74"/>
        <v xml:space="preserve"> </v>
      </c>
      <c r="D808" s="58"/>
      <c r="E808" s="49" t="str">
        <f t="shared" si="75"/>
        <v xml:space="preserve"> </v>
      </c>
      <c r="F808" s="45" t="str">
        <f t="shared" si="76"/>
        <v xml:space="preserve"> </v>
      </c>
      <c r="G808" s="45"/>
      <c r="H808" s="45"/>
      <c r="I808" s="45" t="str">
        <f t="shared" si="77"/>
        <v xml:space="preserve"> </v>
      </c>
      <c r="J808" s="74"/>
      <c r="K808" s="48" t="str">
        <f t="shared" si="72"/>
        <v>NA</v>
      </c>
      <c r="L808" s="45" t="str">
        <f t="shared" si="73"/>
        <v>NA</v>
      </c>
      <c r="M808" s="85"/>
    </row>
    <row r="809" spans="1:13" x14ac:dyDescent="0.25">
      <c r="A809" s="48"/>
      <c r="B809" s="49"/>
      <c r="C809" s="75" t="str">
        <f t="shared" si="74"/>
        <v xml:space="preserve"> </v>
      </c>
      <c r="D809" s="58"/>
      <c r="E809" s="49" t="str">
        <f t="shared" si="75"/>
        <v xml:space="preserve"> </v>
      </c>
      <c r="F809" s="45" t="str">
        <f t="shared" si="76"/>
        <v xml:space="preserve"> </v>
      </c>
      <c r="G809" s="45"/>
      <c r="H809" s="45"/>
      <c r="I809" s="45" t="str">
        <f t="shared" si="77"/>
        <v xml:space="preserve"> </v>
      </c>
      <c r="J809" s="74"/>
      <c r="K809" s="48" t="str">
        <f t="shared" si="72"/>
        <v>NA</v>
      </c>
      <c r="L809" s="45" t="str">
        <f t="shared" si="73"/>
        <v>NA</v>
      </c>
      <c r="M809" s="85"/>
    </row>
    <row r="810" spans="1:13" x14ac:dyDescent="0.25">
      <c r="A810" s="48"/>
      <c r="B810" s="49"/>
      <c r="C810" s="75" t="str">
        <f t="shared" si="74"/>
        <v xml:space="preserve"> </v>
      </c>
      <c r="D810" s="58"/>
      <c r="E810" s="49" t="str">
        <f t="shared" si="75"/>
        <v xml:space="preserve"> </v>
      </c>
      <c r="F810" s="45" t="str">
        <f t="shared" si="76"/>
        <v xml:space="preserve"> </v>
      </c>
      <c r="G810" s="45"/>
      <c r="H810" s="45"/>
      <c r="I810" s="45" t="str">
        <f t="shared" si="77"/>
        <v xml:space="preserve"> </v>
      </c>
      <c r="J810" s="74"/>
      <c r="K810" s="48" t="str">
        <f t="shared" si="72"/>
        <v>NA</v>
      </c>
      <c r="L810" s="45" t="str">
        <f t="shared" si="73"/>
        <v>NA</v>
      </c>
      <c r="M810" s="85"/>
    </row>
    <row r="811" spans="1:13" x14ac:dyDescent="0.25">
      <c r="A811" s="48"/>
      <c r="B811" s="49"/>
      <c r="C811" s="75" t="str">
        <f t="shared" si="74"/>
        <v xml:space="preserve"> </v>
      </c>
      <c r="D811" s="58"/>
      <c r="E811" s="49" t="str">
        <f t="shared" si="75"/>
        <v xml:space="preserve"> </v>
      </c>
      <c r="F811" s="45" t="str">
        <f t="shared" si="76"/>
        <v xml:space="preserve"> </v>
      </c>
      <c r="G811" s="45"/>
      <c r="H811" s="45"/>
      <c r="I811" s="45" t="str">
        <f t="shared" si="77"/>
        <v xml:space="preserve"> </v>
      </c>
      <c r="J811" s="74"/>
      <c r="K811" s="48" t="str">
        <f t="shared" si="72"/>
        <v>NA</v>
      </c>
      <c r="L811" s="45" t="str">
        <f t="shared" si="73"/>
        <v>NA</v>
      </c>
      <c r="M811" s="85"/>
    </row>
    <row r="812" spans="1:13" x14ac:dyDescent="0.25">
      <c r="A812" s="48"/>
      <c r="B812" s="49"/>
      <c r="C812" s="75" t="str">
        <f t="shared" si="74"/>
        <v xml:space="preserve"> </v>
      </c>
      <c r="D812" s="58"/>
      <c r="E812" s="49" t="str">
        <f t="shared" si="75"/>
        <v xml:space="preserve"> </v>
      </c>
      <c r="F812" s="45" t="str">
        <f t="shared" si="76"/>
        <v xml:space="preserve"> </v>
      </c>
      <c r="G812" s="45"/>
      <c r="H812" s="45"/>
      <c r="I812" s="45" t="str">
        <f t="shared" si="77"/>
        <v xml:space="preserve"> </v>
      </c>
      <c r="J812" s="74"/>
      <c r="K812" s="48" t="str">
        <f t="shared" si="72"/>
        <v>NA</v>
      </c>
      <c r="L812" s="45" t="str">
        <f t="shared" si="73"/>
        <v>NA</v>
      </c>
      <c r="M812" s="85"/>
    </row>
    <row r="813" spans="1:13" x14ac:dyDescent="0.25">
      <c r="A813" s="48"/>
      <c r="B813" s="49"/>
      <c r="C813" s="75" t="str">
        <f t="shared" si="74"/>
        <v xml:space="preserve"> </v>
      </c>
      <c r="D813" s="58"/>
      <c r="E813" s="49" t="str">
        <f t="shared" si="75"/>
        <v xml:space="preserve"> </v>
      </c>
      <c r="F813" s="45" t="str">
        <f t="shared" si="76"/>
        <v xml:space="preserve"> </v>
      </c>
      <c r="G813" s="45"/>
      <c r="H813" s="45"/>
      <c r="I813" s="45" t="str">
        <f t="shared" si="77"/>
        <v xml:space="preserve"> </v>
      </c>
      <c r="J813" s="74"/>
      <c r="K813" s="48" t="str">
        <f t="shared" si="72"/>
        <v>NA</v>
      </c>
      <c r="L813" s="45" t="str">
        <f t="shared" si="73"/>
        <v>NA</v>
      </c>
      <c r="M813" s="85"/>
    </row>
    <row r="814" spans="1:13" x14ac:dyDescent="0.25">
      <c r="A814" s="48"/>
      <c r="B814" s="49"/>
      <c r="C814" s="75" t="str">
        <f t="shared" si="74"/>
        <v xml:space="preserve"> </v>
      </c>
      <c r="D814" s="58"/>
      <c r="E814" s="49" t="str">
        <f t="shared" si="75"/>
        <v xml:space="preserve"> </v>
      </c>
      <c r="F814" s="45" t="str">
        <f t="shared" si="76"/>
        <v xml:space="preserve"> </v>
      </c>
      <c r="G814" s="45"/>
      <c r="H814" s="45"/>
      <c r="I814" s="45" t="str">
        <f t="shared" si="77"/>
        <v xml:space="preserve"> </v>
      </c>
      <c r="J814" s="74"/>
      <c r="K814" s="48" t="str">
        <f t="shared" si="72"/>
        <v>NA</v>
      </c>
      <c r="L814" s="45" t="str">
        <f t="shared" si="73"/>
        <v>NA</v>
      </c>
      <c r="M814" s="85"/>
    </row>
    <row r="815" spans="1:13" x14ac:dyDescent="0.25">
      <c r="A815" s="48"/>
      <c r="B815" s="49"/>
      <c r="C815" s="75" t="str">
        <f t="shared" si="74"/>
        <v xml:space="preserve"> </v>
      </c>
      <c r="D815" s="58"/>
      <c r="E815" s="49" t="str">
        <f t="shared" si="75"/>
        <v xml:space="preserve"> </v>
      </c>
      <c r="F815" s="45" t="str">
        <f t="shared" si="76"/>
        <v xml:space="preserve"> </v>
      </c>
      <c r="G815" s="45"/>
      <c r="H815" s="45"/>
      <c r="I815" s="45" t="str">
        <f t="shared" si="77"/>
        <v xml:space="preserve"> </v>
      </c>
      <c r="J815" s="74"/>
      <c r="K815" s="48" t="str">
        <f t="shared" si="72"/>
        <v>NA</v>
      </c>
      <c r="L815" s="45" t="str">
        <f t="shared" si="73"/>
        <v>NA</v>
      </c>
      <c r="M815" s="85"/>
    </row>
    <row r="816" spans="1:13" x14ac:dyDescent="0.25">
      <c r="A816" s="48"/>
      <c r="B816" s="49"/>
      <c r="C816" s="75" t="str">
        <f t="shared" si="74"/>
        <v xml:space="preserve"> </v>
      </c>
      <c r="D816" s="58"/>
      <c r="E816" s="49" t="str">
        <f t="shared" si="75"/>
        <v xml:space="preserve"> </v>
      </c>
      <c r="F816" s="45" t="str">
        <f t="shared" si="76"/>
        <v xml:space="preserve"> </v>
      </c>
      <c r="G816" s="45"/>
      <c r="H816" s="45"/>
      <c r="I816" s="45" t="str">
        <f t="shared" si="77"/>
        <v xml:space="preserve"> </v>
      </c>
      <c r="J816" s="74"/>
      <c r="K816" s="48" t="str">
        <f t="shared" si="72"/>
        <v>NA</v>
      </c>
      <c r="L816" s="45" t="str">
        <f t="shared" si="73"/>
        <v>NA</v>
      </c>
      <c r="M816" s="85"/>
    </row>
    <row r="817" spans="1:13" x14ac:dyDescent="0.25">
      <c r="A817" s="48"/>
      <c r="B817" s="49"/>
      <c r="C817" s="75" t="str">
        <f t="shared" si="74"/>
        <v xml:space="preserve"> </v>
      </c>
      <c r="D817" s="58"/>
      <c r="E817" s="49" t="str">
        <f t="shared" si="75"/>
        <v xml:space="preserve"> </v>
      </c>
      <c r="F817" s="45" t="str">
        <f t="shared" si="76"/>
        <v xml:space="preserve"> </v>
      </c>
      <c r="G817" s="45"/>
      <c r="H817" s="45"/>
      <c r="I817" s="45" t="str">
        <f t="shared" si="77"/>
        <v xml:space="preserve"> </v>
      </c>
      <c r="J817" s="74"/>
      <c r="K817" s="48" t="str">
        <f t="shared" si="72"/>
        <v>NA</v>
      </c>
      <c r="L817" s="45" t="str">
        <f t="shared" si="73"/>
        <v>NA</v>
      </c>
      <c r="M817" s="85"/>
    </row>
    <row r="818" spans="1:13" x14ac:dyDescent="0.25">
      <c r="A818" s="48"/>
      <c r="B818" s="49"/>
      <c r="C818" s="75" t="str">
        <f t="shared" si="74"/>
        <v xml:space="preserve"> </v>
      </c>
      <c r="D818" s="58"/>
      <c r="E818" s="49" t="str">
        <f t="shared" si="75"/>
        <v xml:space="preserve"> </v>
      </c>
      <c r="F818" s="45" t="str">
        <f t="shared" si="76"/>
        <v xml:space="preserve"> </v>
      </c>
      <c r="G818" s="45"/>
      <c r="H818" s="45"/>
      <c r="I818" s="45" t="str">
        <f t="shared" si="77"/>
        <v xml:space="preserve"> </v>
      </c>
      <c r="J818" s="74"/>
      <c r="K818" s="48" t="str">
        <f t="shared" si="72"/>
        <v>NA</v>
      </c>
      <c r="L818" s="45" t="str">
        <f t="shared" si="73"/>
        <v>NA</v>
      </c>
      <c r="M818" s="85"/>
    </row>
    <row r="819" spans="1:13" x14ac:dyDescent="0.25">
      <c r="A819" s="48"/>
      <c r="B819" s="49"/>
      <c r="C819" s="75" t="str">
        <f t="shared" si="74"/>
        <v xml:space="preserve"> </v>
      </c>
      <c r="D819" s="58"/>
      <c r="E819" s="49" t="str">
        <f t="shared" si="75"/>
        <v xml:space="preserve"> </v>
      </c>
      <c r="F819" s="45" t="str">
        <f t="shared" si="76"/>
        <v xml:space="preserve"> </v>
      </c>
      <c r="G819" s="45"/>
      <c r="H819" s="45"/>
      <c r="I819" s="45" t="str">
        <f t="shared" si="77"/>
        <v xml:space="preserve"> </v>
      </c>
      <c r="J819" s="74"/>
      <c r="K819" s="48" t="str">
        <f t="shared" si="72"/>
        <v>NA</v>
      </c>
      <c r="L819" s="45" t="str">
        <f t="shared" si="73"/>
        <v>NA</v>
      </c>
      <c r="M819" s="85"/>
    </row>
    <row r="820" spans="1:13" x14ac:dyDescent="0.25">
      <c r="A820" s="48"/>
      <c r="B820" s="49"/>
      <c r="C820" s="75" t="str">
        <f t="shared" si="74"/>
        <v xml:space="preserve"> </v>
      </c>
      <c r="D820" s="58"/>
      <c r="E820" s="49" t="str">
        <f t="shared" si="75"/>
        <v xml:space="preserve"> </v>
      </c>
      <c r="F820" s="45" t="str">
        <f t="shared" si="76"/>
        <v xml:space="preserve"> </v>
      </c>
      <c r="G820" s="45"/>
      <c r="H820" s="45"/>
      <c r="I820" s="45" t="str">
        <f t="shared" si="77"/>
        <v xml:space="preserve"> </v>
      </c>
      <c r="J820" s="74"/>
      <c r="K820" s="48" t="str">
        <f t="shared" si="72"/>
        <v>NA</v>
      </c>
      <c r="L820" s="45" t="str">
        <f t="shared" si="73"/>
        <v>NA</v>
      </c>
      <c r="M820" s="85"/>
    </row>
    <row r="821" spans="1:13" x14ac:dyDescent="0.25">
      <c r="A821" s="48"/>
      <c r="B821" s="49"/>
      <c r="C821" s="75" t="str">
        <f t="shared" si="74"/>
        <v xml:space="preserve"> </v>
      </c>
      <c r="D821" s="58"/>
      <c r="E821" s="49" t="str">
        <f t="shared" si="75"/>
        <v xml:space="preserve"> </v>
      </c>
      <c r="F821" s="45" t="str">
        <f t="shared" si="76"/>
        <v xml:space="preserve"> </v>
      </c>
      <c r="G821" s="45"/>
      <c r="H821" s="45"/>
      <c r="I821" s="45" t="str">
        <f t="shared" si="77"/>
        <v xml:space="preserve"> </v>
      </c>
      <c r="J821" s="74"/>
      <c r="K821" s="48" t="str">
        <f t="shared" si="72"/>
        <v>NA</v>
      </c>
      <c r="L821" s="45" t="str">
        <f t="shared" si="73"/>
        <v>NA</v>
      </c>
      <c r="M821" s="85"/>
    </row>
    <row r="822" spans="1:13" x14ac:dyDescent="0.25">
      <c r="A822" s="48"/>
      <c r="B822" s="49"/>
      <c r="C822" s="75" t="str">
        <f t="shared" si="74"/>
        <v xml:space="preserve"> </v>
      </c>
      <c r="D822" s="58"/>
      <c r="E822" s="49" t="str">
        <f t="shared" si="75"/>
        <v xml:space="preserve"> </v>
      </c>
      <c r="F822" s="45" t="str">
        <f t="shared" si="76"/>
        <v xml:space="preserve"> </v>
      </c>
      <c r="G822" s="45"/>
      <c r="H822" s="45"/>
      <c r="I822" s="45" t="str">
        <f t="shared" si="77"/>
        <v xml:space="preserve"> </v>
      </c>
      <c r="J822" s="74"/>
      <c r="K822" s="48" t="str">
        <f t="shared" si="72"/>
        <v>NA</v>
      </c>
      <c r="L822" s="45" t="str">
        <f t="shared" si="73"/>
        <v>NA</v>
      </c>
      <c r="M822" s="85"/>
    </row>
    <row r="823" spans="1:13" x14ac:dyDescent="0.25">
      <c r="A823" s="48"/>
      <c r="B823" s="49"/>
      <c r="C823" s="75" t="str">
        <f t="shared" si="74"/>
        <v xml:space="preserve"> </v>
      </c>
      <c r="D823" s="58"/>
      <c r="E823" s="49" t="str">
        <f t="shared" si="75"/>
        <v xml:space="preserve"> </v>
      </c>
      <c r="F823" s="45" t="str">
        <f t="shared" si="76"/>
        <v xml:space="preserve"> </v>
      </c>
      <c r="G823" s="45"/>
      <c r="H823" s="45"/>
      <c r="I823" s="45" t="str">
        <f t="shared" si="77"/>
        <v xml:space="preserve"> </v>
      </c>
      <c r="J823" s="74"/>
      <c r="K823" s="48" t="str">
        <f t="shared" si="72"/>
        <v>NA</v>
      </c>
      <c r="L823" s="45" t="str">
        <f t="shared" si="73"/>
        <v>NA</v>
      </c>
      <c r="M823" s="85"/>
    </row>
    <row r="824" spans="1:13" x14ac:dyDescent="0.25">
      <c r="A824" s="48"/>
      <c r="B824" s="49"/>
      <c r="C824" s="75" t="str">
        <f t="shared" si="74"/>
        <v xml:space="preserve"> </v>
      </c>
      <c r="D824" s="58"/>
      <c r="E824" s="49" t="str">
        <f t="shared" si="75"/>
        <v xml:space="preserve"> </v>
      </c>
      <c r="F824" s="45" t="str">
        <f t="shared" si="76"/>
        <v xml:space="preserve"> </v>
      </c>
      <c r="G824" s="45"/>
      <c r="H824" s="45"/>
      <c r="I824" s="45" t="str">
        <f t="shared" si="77"/>
        <v xml:space="preserve"> </v>
      </c>
      <c r="J824" s="74"/>
      <c r="K824" s="48" t="str">
        <f t="shared" si="72"/>
        <v>NA</v>
      </c>
      <c r="L824" s="45" t="str">
        <f t="shared" si="73"/>
        <v>NA</v>
      </c>
      <c r="M824" s="85"/>
    </row>
    <row r="825" spans="1:13" x14ac:dyDescent="0.25">
      <c r="A825" s="48"/>
      <c r="B825" s="49"/>
      <c r="C825" s="75" t="str">
        <f t="shared" si="74"/>
        <v xml:space="preserve"> </v>
      </c>
      <c r="D825" s="58"/>
      <c r="E825" s="49" t="str">
        <f t="shared" si="75"/>
        <v xml:space="preserve"> </v>
      </c>
      <c r="F825" s="45" t="str">
        <f t="shared" si="76"/>
        <v xml:space="preserve"> </v>
      </c>
      <c r="G825" s="45"/>
      <c r="H825" s="45"/>
      <c r="I825" s="45" t="str">
        <f t="shared" si="77"/>
        <v xml:space="preserve"> </v>
      </c>
      <c r="J825" s="74"/>
      <c r="K825" s="48" t="str">
        <f t="shared" si="72"/>
        <v>NA</v>
      </c>
      <c r="L825" s="45" t="str">
        <f t="shared" si="73"/>
        <v>NA</v>
      </c>
      <c r="M825" s="85"/>
    </row>
    <row r="826" spans="1:13" x14ac:dyDescent="0.25">
      <c r="A826" s="48"/>
      <c r="B826" s="49"/>
      <c r="C826" s="75" t="str">
        <f t="shared" si="74"/>
        <v xml:space="preserve"> </v>
      </c>
      <c r="D826" s="58"/>
      <c r="E826" s="49" t="str">
        <f t="shared" si="75"/>
        <v xml:space="preserve"> </v>
      </c>
      <c r="F826" s="45" t="str">
        <f t="shared" si="76"/>
        <v xml:space="preserve"> </v>
      </c>
      <c r="G826" s="45"/>
      <c r="H826" s="45"/>
      <c r="I826" s="45" t="str">
        <f t="shared" si="77"/>
        <v xml:space="preserve"> </v>
      </c>
      <c r="J826" s="74"/>
      <c r="K826" s="48" t="str">
        <f t="shared" si="72"/>
        <v>NA</v>
      </c>
      <c r="L826" s="45" t="str">
        <f t="shared" si="73"/>
        <v>NA</v>
      </c>
      <c r="M826" s="85"/>
    </row>
    <row r="827" spans="1:13" x14ac:dyDescent="0.25">
      <c r="A827" s="48"/>
      <c r="B827" s="49"/>
      <c r="C827" s="75" t="str">
        <f t="shared" si="74"/>
        <v xml:space="preserve"> </v>
      </c>
      <c r="D827" s="58"/>
      <c r="E827" s="49" t="str">
        <f t="shared" si="75"/>
        <v xml:space="preserve"> </v>
      </c>
      <c r="F827" s="45" t="str">
        <f t="shared" si="76"/>
        <v xml:space="preserve"> </v>
      </c>
      <c r="G827" s="45"/>
      <c r="H827" s="45"/>
      <c r="I827" s="45" t="str">
        <f t="shared" si="77"/>
        <v xml:space="preserve"> </v>
      </c>
      <c r="J827" s="74"/>
      <c r="K827" s="48" t="str">
        <f t="shared" si="72"/>
        <v>NA</v>
      </c>
      <c r="L827" s="45" t="str">
        <f t="shared" si="73"/>
        <v>NA</v>
      </c>
      <c r="M827" s="85"/>
    </row>
    <row r="828" spans="1:13" x14ac:dyDescent="0.25">
      <c r="A828" s="48"/>
      <c r="B828" s="49"/>
      <c r="C828" s="75" t="str">
        <f t="shared" si="74"/>
        <v xml:space="preserve"> </v>
      </c>
      <c r="D828" s="58"/>
      <c r="E828" s="49" t="str">
        <f t="shared" si="75"/>
        <v xml:space="preserve"> </v>
      </c>
      <c r="F828" s="45" t="str">
        <f t="shared" si="76"/>
        <v xml:space="preserve"> </v>
      </c>
      <c r="G828" s="45"/>
      <c r="H828" s="45"/>
      <c r="I828" s="45" t="str">
        <f t="shared" si="77"/>
        <v xml:space="preserve"> </v>
      </c>
      <c r="J828" s="74"/>
      <c r="K828" s="48" t="str">
        <f t="shared" si="72"/>
        <v>NA</v>
      </c>
      <c r="L828" s="45" t="str">
        <f t="shared" si="73"/>
        <v>NA</v>
      </c>
      <c r="M828" s="85"/>
    </row>
    <row r="829" spans="1:13" x14ac:dyDescent="0.25">
      <c r="A829" s="48"/>
      <c r="B829" s="49"/>
      <c r="C829" s="75" t="str">
        <f t="shared" si="74"/>
        <v xml:space="preserve"> </v>
      </c>
      <c r="D829" s="58"/>
      <c r="E829" s="49" t="str">
        <f t="shared" si="75"/>
        <v xml:space="preserve"> </v>
      </c>
      <c r="F829" s="45" t="str">
        <f t="shared" si="76"/>
        <v xml:space="preserve"> </v>
      </c>
      <c r="G829" s="45"/>
      <c r="H829" s="45"/>
      <c r="I829" s="45" t="str">
        <f t="shared" si="77"/>
        <v xml:space="preserve"> </v>
      </c>
      <c r="J829" s="74"/>
      <c r="K829" s="48" t="str">
        <f t="shared" si="72"/>
        <v>NA</v>
      </c>
      <c r="L829" s="45" t="str">
        <f t="shared" si="73"/>
        <v>NA</v>
      </c>
      <c r="M829" s="85"/>
    </row>
    <row r="830" spans="1:13" x14ac:dyDescent="0.25">
      <c r="A830" s="48"/>
      <c r="B830" s="49"/>
      <c r="C830" s="75" t="str">
        <f t="shared" si="74"/>
        <v xml:space="preserve"> </v>
      </c>
      <c r="D830" s="58"/>
      <c r="E830" s="49" t="str">
        <f t="shared" si="75"/>
        <v xml:space="preserve"> </v>
      </c>
      <c r="F830" s="45" t="str">
        <f t="shared" si="76"/>
        <v xml:space="preserve"> </v>
      </c>
      <c r="G830" s="45"/>
      <c r="H830" s="45"/>
      <c r="I830" s="45" t="str">
        <f t="shared" si="77"/>
        <v xml:space="preserve"> </v>
      </c>
      <c r="J830" s="74"/>
      <c r="K830" s="48" t="str">
        <f t="shared" si="72"/>
        <v>NA</v>
      </c>
      <c r="L830" s="45" t="str">
        <f t="shared" si="73"/>
        <v>NA</v>
      </c>
      <c r="M830" s="85"/>
    </row>
    <row r="831" spans="1:13" x14ac:dyDescent="0.25">
      <c r="A831" s="48"/>
      <c r="B831" s="49"/>
      <c r="C831" s="75" t="str">
        <f t="shared" si="74"/>
        <v xml:space="preserve"> </v>
      </c>
      <c r="D831" s="58"/>
      <c r="E831" s="49" t="str">
        <f t="shared" si="75"/>
        <v xml:space="preserve"> </v>
      </c>
      <c r="F831" s="45" t="str">
        <f t="shared" si="76"/>
        <v xml:space="preserve"> </v>
      </c>
      <c r="G831" s="45"/>
      <c r="H831" s="45"/>
      <c r="I831" s="45" t="str">
        <f t="shared" si="77"/>
        <v xml:space="preserve"> </v>
      </c>
      <c r="J831" s="74"/>
      <c r="K831" s="48" t="str">
        <f t="shared" si="72"/>
        <v>NA</v>
      </c>
      <c r="L831" s="45" t="str">
        <f t="shared" si="73"/>
        <v>NA</v>
      </c>
      <c r="M831" s="85"/>
    </row>
    <row r="832" spans="1:13" x14ac:dyDescent="0.25">
      <c r="A832" s="48"/>
      <c r="B832" s="49"/>
      <c r="C832" s="75" t="str">
        <f t="shared" si="74"/>
        <v xml:space="preserve"> </v>
      </c>
      <c r="D832" s="58"/>
      <c r="E832" s="49" t="str">
        <f t="shared" si="75"/>
        <v xml:space="preserve"> </v>
      </c>
      <c r="F832" s="45" t="str">
        <f t="shared" si="76"/>
        <v xml:space="preserve"> </v>
      </c>
      <c r="G832" s="45"/>
      <c r="H832" s="45"/>
      <c r="I832" s="45" t="str">
        <f t="shared" si="77"/>
        <v xml:space="preserve"> </v>
      </c>
      <c r="J832" s="74"/>
      <c r="K832" s="48" t="str">
        <f t="shared" si="72"/>
        <v>NA</v>
      </c>
      <c r="L832" s="45" t="str">
        <f t="shared" si="73"/>
        <v>NA</v>
      </c>
      <c r="M832" s="85"/>
    </row>
    <row r="833" spans="1:13" x14ac:dyDescent="0.25">
      <c r="A833" s="48"/>
      <c r="B833" s="49"/>
      <c r="C833" s="75" t="str">
        <f t="shared" si="74"/>
        <v xml:space="preserve"> </v>
      </c>
      <c r="D833" s="58"/>
      <c r="E833" s="49" t="str">
        <f t="shared" si="75"/>
        <v xml:space="preserve"> </v>
      </c>
      <c r="F833" s="45" t="str">
        <f t="shared" si="76"/>
        <v xml:space="preserve"> </v>
      </c>
      <c r="G833" s="45"/>
      <c r="H833" s="45"/>
      <c r="I833" s="45" t="str">
        <f t="shared" si="77"/>
        <v xml:space="preserve"> </v>
      </c>
      <c r="J833" s="74"/>
      <c r="K833" s="48" t="str">
        <f t="shared" si="72"/>
        <v>NA</v>
      </c>
      <c r="L833" s="45" t="str">
        <f t="shared" si="73"/>
        <v>NA</v>
      </c>
      <c r="M833" s="85"/>
    </row>
    <row r="834" spans="1:13" x14ac:dyDescent="0.25">
      <c r="A834" s="48"/>
      <c r="B834" s="49"/>
      <c r="C834" s="75" t="str">
        <f t="shared" si="74"/>
        <v xml:space="preserve"> </v>
      </c>
      <c r="D834" s="58"/>
      <c r="E834" s="49" t="str">
        <f t="shared" si="75"/>
        <v xml:space="preserve"> </v>
      </c>
      <c r="F834" s="45" t="str">
        <f t="shared" si="76"/>
        <v xml:space="preserve"> </v>
      </c>
      <c r="G834" s="45"/>
      <c r="H834" s="45"/>
      <c r="I834" s="45" t="str">
        <f t="shared" si="77"/>
        <v xml:space="preserve"> </v>
      </c>
      <c r="J834" s="74"/>
      <c r="K834" s="48" t="str">
        <f t="shared" si="72"/>
        <v>NA</v>
      </c>
      <c r="L834" s="45" t="str">
        <f t="shared" si="73"/>
        <v>NA</v>
      </c>
      <c r="M834" s="85"/>
    </row>
    <row r="835" spans="1:13" x14ac:dyDescent="0.25">
      <c r="A835" s="48"/>
      <c r="B835" s="49"/>
      <c r="C835" s="75" t="str">
        <f t="shared" si="74"/>
        <v xml:space="preserve"> </v>
      </c>
      <c r="D835" s="58"/>
      <c r="E835" s="49" t="str">
        <f t="shared" si="75"/>
        <v xml:space="preserve"> </v>
      </c>
      <c r="F835" s="45" t="str">
        <f t="shared" si="76"/>
        <v xml:space="preserve"> </v>
      </c>
      <c r="G835" s="45"/>
      <c r="H835" s="45"/>
      <c r="I835" s="45" t="str">
        <f t="shared" si="77"/>
        <v xml:space="preserve"> </v>
      </c>
      <c r="J835" s="74"/>
      <c r="K835" s="48" t="str">
        <f t="shared" si="72"/>
        <v>NA</v>
      </c>
      <c r="L835" s="45" t="str">
        <f t="shared" si="73"/>
        <v>NA</v>
      </c>
      <c r="M835" s="85"/>
    </row>
    <row r="836" spans="1:13" x14ac:dyDescent="0.25">
      <c r="A836" s="48"/>
      <c r="B836" s="49"/>
      <c r="C836" s="75" t="str">
        <f t="shared" si="74"/>
        <v xml:space="preserve"> </v>
      </c>
      <c r="D836" s="58"/>
      <c r="E836" s="49" t="str">
        <f t="shared" si="75"/>
        <v xml:space="preserve"> </v>
      </c>
      <c r="F836" s="45" t="str">
        <f t="shared" si="76"/>
        <v xml:space="preserve"> </v>
      </c>
      <c r="G836" s="45"/>
      <c r="H836" s="45"/>
      <c r="I836" s="45" t="str">
        <f t="shared" si="77"/>
        <v xml:space="preserve"> </v>
      </c>
      <c r="J836" s="74"/>
      <c r="K836" s="48" t="str">
        <f t="shared" si="72"/>
        <v>NA</v>
      </c>
      <c r="L836" s="45" t="str">
        <f t="shared" si="73"/>
        <v>NA</v>
      </c>
      <c r="M836" s="85"/>
    </row>
    <row r="837" spans="1:13" x14ac:dyDescent="0.25">
      <c r="A837" s="48"/>
      <c r="B837" s="49"/>
      <c r="C837" s="75" t="str">
        <f t="shared" si="74"/>
        <v xml:space="preserve"> </v>
      </c>
      <c r="D837" s="58"/>
      <c r="E837" s="49" t="str">
        <f t="shared" si="75"/>
        <v xml:space="preserve"> </v>
      </c>
      <c r="F837" s="45" t="str">
        <f t="shared" si="76"/>
        <v xml:space="preserve"> </v>
      </c>
      <c r="G837" s="45"/>
      <c r="H837" s="45"/>
      <c r="I837" s="45" t="str">
        <f t="shared" si="77"/>
        <v xml:space="preserve"> </v>
      </c>
      <c r="J837" s="74"/>
      <c r="K837" s="48" t="str">
        <f t="shared" si="72"/>
        <v>NA</v>
      </c>
      <c r="L837" s="45" t="str">
        <f t="shared" si="73"/>
        <v>NA</v>
      </c>
      <c r="M837" s="85"/>
    </row>
    <row r="838" spans="1:13" x14ac:dyDescent="0.25">
      <c r="A838" s="48"/>
      <c r="B838" s="49"/>
      <c r="C838" s="75" t="str">
        <f t="shared" si="74"/>
        <v xml:space="preserve"> </v>
      </c>
      <c r="D838" s="58"/>
      <c r="E838" s="49" t="str">
        <f t="shared" si="75"/>
        <v xml:space="preserve"> </v>
      </c>
      <c r="F838" s="45" t="str">
        <f t="shared" si="76"/>
        <v xml:space="preserve"> </v>
      </c>
      <c r="G838" s="45"/>
      <c r="H838" s="45"/>
      <c r="I838" s="45" t="str">
        <f t="shared" si="77"/>
        <v xml:space="preserve"> </v>
      </c>
      <c r="J838" s="74"/>
      <c r="K838" s="48" t="str">
        <f t="shared" si="72"/>
        <v>NA</v>
      </c>
      <c r="L838" s="45" t="str">
        <f t="shared" si="73"/>
        <v>NA</v>
      </c>
      <c r="M838" s="85"/>
    </row>
    <row r="839" spans="1:13" x14ac:dyDescent="0.25">
      <c r="A839" s="48"/>
      <c r="B839" s="49"/>
      <c r="C839" s="75" t="str">
        <f t="shared" si="74"/>
        <v xml:space="preserve"> </v>
      </c>
      <c r="D839" s="58"/>
      <c r="E839" s="49" t="str">
        <f t="shared" si="75"/>
        <v xml:space="preserve"> </v>
      </c>
      <c r="F839" s="45" t="str">
        <f t="shared" si="76"/>
        <v xml:space="preserve"> </v>
      </c>
      <c r="G839" s="45"/>
      <c r="H839" s="45"/>
      <c r="I839" s="45" t="str">
        <f t="shared" si="77"/>
        <v xml:space="preserve"> </v>
      </c>
      <c r="J839" s="74"/>
      <c r="K839" s="48" t="str">
        <f t="shared" si="72"/>
        <v>NA</v>
      </c>
      <c r="L839" s="45" t="str">
        <f t="shared" si="73"/>
        <v>NA</v>
      </c>
      <c r="M839" s="85"/>
    </row>
    <row r="840" spans="1:13" x14ac:dyDescent="0.25">
      <c r="A840" s="48"/>
      <c r="B840" s="49"/>
      <c r="C840" s="75" t="str">
        <f t="shared" si="74"/>
        <v xml:space="preserve"> </v>
      </c>
      <c r="D840" s="58"/>
      <c r="E840" s="49" t="str">
        <f t="shared" si="75"/>
        <v xml:space="preserve"> </v>
      </c>
      <c r="F840" s="45" t="str">
        <f t="shared" si="76"/>
        <v xml:space="preserve"> </v>
      </c>
      <c r="G840" s="45"/>
      <c r="H840" s="45"/>
      <c r="I840" s="45" t="str">
        <f t="shared" si="77"/>
        <v xml:space="preserve"> </v>
      </c>
      <c r="J840" s="74"/>
      <c r="K840" s="48" t="str">
        <f t="shared" si="72"/>
        <v>NA</v>
      </c>
      <c r="L840" s="45" t="str">
        <f t="shared" si="73"/>
        <v>NA</v>
      </c>
      <c r="M840" s="85"/>
    </row>
    <row r="841" spans="1:13" x14ac:dyDescent="0.25">
      <c r="A841" s="48"/>
      <c r="B841" s="49"/>
      <c r="C841" s="75" t="str">
        <f t="shared" si="74"/>
        <v xml:space="preserve"> </v>
      </c>
      <c r="D841" s="58"/>
      <c r="E841" s="49" t="str">
        <f t="shared" si="75"/>
        <v xml:space="preserve"> </v>
      </c>
      <c r="F841" s="45" t="str">
        <f t="shared" si="76"/>
        <v xml:space="preserve"> </v>
      </c>
      <c r="G841" s="45"/>
      <c r="H841" s="45"/>
      <c r="I841" s="45" t="str">
        <f t="shared" si="77"/>
        <v xml:space="preserve"> </v>
      </c>
      <c r="J841" s="74"/>
      <c r="K841" s="48" t="str">
        <f t="shared" si="72"/>
        <v>NA</v>
      </c>
      <c r="L841" s="45" t="str">
        <f t="shared" si="73"/>
        <v>NA</v>
      </c>
      <c r="M841" s="85"/>
    </row>
    <row r="842" spans="1:13" x14ac:dyDescent="0.25">
      <c r="A842" s="48"/>
      <c r="B842" s="49"/>
      <c r="C842" s="75" t="str">
        <f t="shared" si="74"/>
        <v xml:space="preserve"> </v>
      </c>
      <c r="D842" s="58"/>
      <c r="E842" s="49" t="str">
        <f t="shared" si="75"/>
        <v xml:space="preserve"> </v>
      </c>
      <c r="F842" s="45" t="str">
        <f t="shared" si="76"/>
        <v xml:space="preserve"> </v>
      </c>
      <c r="G842" s="45"/>
      <c r="H842" s="45"/>
      <c r="I842" s="45" t="str">
        <f t="shared" si="77"/>
        <v xml:space="preserve"> </v>
      </c>
      <c r="J842" s="74"/>
      <c r="K842" s="48" t="str">
        <f t="shared" si="72"/>
        <v>NA</v>
      </c>
      <c r="L842" s="45" t="str">
        <f t="shared" si="73"/>
        <v>NA</v>
      </c>
      <c r="M842" s="85"/>
    </row>
    <row r="843" spans="1:13" x14ac:dyDescent="0.25">
      <c r="A843" s="48"/>
      <c r="B843" s="49"/>
      <c r="C843" s="75" t="str">
        <f t="shared" si="74"/>
        <v xml:space="preserve"> </v>
      </c>
      <c r="D843" s="58"/>
      <c r="E843" s="49" t="str">
        <f t="shared" si="75"/>
        <v xml:space="preserve"> </v>
      </c>
      <c r="F843" s="45" t="str">
        <f t="shared" si="76"/>
        <v xml:space="preserve"> </v>
      </c>
      <c r="G843" s="45"/>
      <c r="H843" s="45"/>
      <c r="I843" s="45" t="str">
        <f t="shared" si="77"/>
        <v xml:space="preserve"> </v>
      </c>
      <c r="J843" s="74"/>
      <c r="K843" s="48" t="str">
        <f t="shared" si="72"/>
        <v>NA</v>
      </c>
      <c r="L843" s="45" t="str">
        <f t="shared" si="73"/>
        <v>NA</v>
      </c>
      <c r="M843" s="85"/>
    </row>
    <row r="844" spans="1:13" x14ac:dyDescent="0.25">
      <c r="A844" s="48"/>
      <c r="B844" s="49"/>
      <c r="C844" s="75" t="str">
        <f t="shared" si="74"/>
        <v xml:space="preserve"> </v>
      </c>
      <c r="D844" s="58"/>
      <c r="E844" s="49" t="str">
        <f t="shared" si="75"/>
        <v xml:space="preserve"> </v>
      </c>
      <c r="F844" s="45" t="str">
        <f t="shared" si="76"/>
        <v xml:space="preserve"> </v>
      </c>
      <c r="G844" s="45"/>
      <c r="H844" s="45"/>
      <c r="I844" s="45" t="str">
        <f t="shared" si="77"/>
        <v xml:space="preserve"> </v>
      </c>
      <c r="J844" s="74"/>
      <c r="K844" s="48" t="str">
        <f t="shared" ref="K844:K907" si="78">IF(H844="","NA","A compléter")</f>
        <v>NA</v>
      </c>
      <c r="L844" s="45" t="str">
        <f t="shared" ref="L844:L907" si="79">IF(H844="","NA","A compléter")</f>
        <v>NA</v>
      </c>
      <c r="M844" s="85"/>
    </row>
    <row r="845" spans="1:13" x14ac:dyDescent="0.25">
      <c r="A845" s="48"/>
      <c r="B845" s="49"/>
      <c r="C845" s="75" t="str">
        <f t="shared" si="74"/>
        <v xml:space="preserve"> </v>
      </c>
      <c r="D845" s="58"/>
      <c r="E845" s="49" t="str">
        <f t="shared" si="75"/>
        <v xml:space="preserve"> </v>
      </c>
      <c r="F845" s="45" t="str">
        <f t="shared" si="76"/>
        <v xml:space="preserve"> </v>
      </c>
      <c r="G845" s="45"/>
      <c r="H845" s="45"/>
      <c r="I845" s="45" t="str">
        <f t="shared" si="77"/>
        <v xml:space="preserve"> </v>
      </c>
      <c r="J845" s="74"/>
      <c r="K845" s="48" t="str">
        <f t="shared" si="78"/>
        <v>NA</v>
      </c>
      <c r="L845" s="45" t="str">
        <f t="shared" si="79"/>
        <v>NA</v>
      </c>
      <c r="M845" s="85"/>
    </row>
    <row r="846" spans="1:13" x14ac:dyDescent="0.25">
      <c r="A846" s="48"/>
      <c r="B846" s="49"/>
      <c r="C846" s="75" t="str">
        <f t="shared" si="74"/>
        <v xml:space="preserve"> </v>
      </c>
      <c r="D846" s="58"/>
      <c r="E846" s="49" t="str">
        <f t="shared" si="75"/>
        <v xml:space="preserve"> </v>
      </c>
      <c r="F846" s="45" t="str">
        <f t="shared" si="76"/>
        <v xml:space="preserve"> </v>
      </c>
      <c r="G846" s="45"/>
      <c r="H846" s="45"/>
      <c r="I846" s="45" t="str">
        <f t="shared" si="77"/>
        <v xml:space="preserve"> </v>
      </c>
      <c r="J846" s="74"/>
      <c r="K846" s="48" t="str">
        <f t="shared" si="78"/>
        <v>NA</v>
      </c>
      <c r="L846" s="45" t="str">
        <f t="shared" si="79"/>
        <v>NA</v>
      </c>
      <c r="M846" s="85"/>
    </row>
    <row r="847" spans="1:13" x14ac:dyDescent="0.25">
      <c r="A847" s="48"/>
      <c r="B847" s="49"/>
      <c r="C847" s="75" t="str">
        <f t="shared" ref="C847:C910" si="80">IF(A847=""," ","A compléter")</f>
        <v xml:space="preserve"> </v>
      </c>
      <c r="D847" s="58"/>
      <c r="E847" s="49" t="str">
        <f t="shared" ref="E847:E910" si="81">IF(D847=""," ","A compléter")</f>
        <v xml:space="preserve"> </v>
      </c>
      <c r="F847" s="45" t="str">
        <f t="shared" ref="F847:F910" si="82">IF(D847=""," ","A compléter")</f>
        <v xml:space="preserve"> </v>
      </c>
      <c r="G847" s="45"/>
      <c r="H847" s="45"/>
      <c r="I847" s="45" t="str">
        <f t="shared" ref="I847:I910" si="83">IF(D847=""," ","A compléter")</f>
        <v xml:space="preserve"> </v>
      </c>
      <c r="J847" s="74"/>
      <c r="K847" s="48" t="str">
        <f t="shared" si="78"/>
        <v>NA</v>
      </c>
      <c r="L847" s="45" t="str">
        <f t="shared" si="79"/>
        <v>NA</v>
      </c>
      <c r="M847" s="85"/>
    </row>
    <row r="848" spans="1:13" x14ac:dyDescent="0.25">
      <c r="A848" s="48"/>
      <c r="B848" s="49"/>
      <c r="C848" s="75" t="str">
        <f t="shared" si="80"/>
        <v xml:space="preserve"> </v>
      </c>
      <c r="D848" s="58"/>
      <c r="E848" s="49" t="str">
        <f t="shared" si="81"/>
        <v xml:space="preserve"> </v>
      </c>
      <c r="F848" s="45" t="str">
        <f t="shared" si="82"/>
        <v xml:space="preserve"> </v>
      </c>
      <c r="G848" s="45"/>
      <c r="H848" s="45"/>
      <c r="I848" s="45" t="str">
        <f t="shared" si="83"/>
        <v xml:space="preserve"> </v>
      </c>
      <c r="J848" s="74"/>
      <c r="K848" s="48" t="str">
        <f t="shared" si="78"/>
        <v>NA</v>
      </c>
      <c r="L848" s="45" t="str">
        <f t="shared" si="79"/>
        <v>NA</v>
      </c>
      <c r="M848" s="85"/>
    </row>
    <row r="849" spans="1:13" x14ac:dyDescent="0.25">
      <c r="A849" s="48"/>
      <c r="B849" s="49"/>
      <c r="C849" s="75" t="str">
        <f t="shared" si="80"/>
        <v xml:space="preserve"> </v>
      </c>
      <c r="D849" s="58"/>
      <c r="E849" s="49" t="str">
        <f t="shared" si="81"/>
        <v xml:space="preserve"> </v>
      </c>
      <c r="F849" s="45" t="str">
        <f t="shared" si="82"/>
        <v xml:space="preserve"> </v>
      </c>
      <c r="G849" s="45"/>
      <c r="H849" s="45"/>
      <c r="I849" s="45" t="str">
        <f t="shared" si="83"/>
        <v xml:space="preserve"> </v>
      </c>
      <c r="J849" s="74"/>
      <c r="K849" s="48" t="str">
        <f t="shared" si="78"/>
        <v>NA</v>
      </c>
      <c r="L849" s="45" t="str">
        <f t="shared" si="79"/>
        <v>NA</v>
      </c>
      <c r="M849" s="85"/>
    </row>
    <row r="850" spans="1:13" x14ac:dyDescent="0.25">
      <c r="A850" s="48"/>
      <c r="B850" s="49"/>
      <c r="C850" s="75" t="str">
        <f t="shared" si="80"/>
        <v xml:space="preserve"> </v>
      </c>
      <c r="D850" s="58"/>
      <c r="E850" s="49" t="str">
        <f t="shared" si="81"/>
        <v xml:space="preserve"> </v>
      </c>
      <c r="F850" s="45" t="str">
        <f t="shared" si="82"/>
        <v xml:space="preserve"> </v>
      </c>
      <c r="G850" s="45"/>
      <c r="H850" s="45"/>
      <c r="I850" s="45" t="str">
        <f t="shared" si="83"/>
        <v xml:space="preserve"> </v>
      </c>
      <c r="J850" s="74"/>
      <c r="K850" s="48" t="str">
        <f t="shared" si="78"/>
        <v>NA</v>
      </c>
      <c r="L850" s="45" t="str">
        <f t="shared" si="79"/>
        <v>NA</v>
      </c>
      <c r="M850" s="85"/>
    </row>
    <row r="851" spans="1:13" x14ac:dyDescent="0.25">
      <c r="A851" s="48"/>
      <c r="B851" s="49"/>
      <c r="C851" s="75" t="str">
        <f t="shared" si="80"/>
        <v xml:space="preserve"> </v>
      </c>
      <c r="D851" s="58"/>
      <c r="E851" s="49" t="str">
        <f t="shared" si="81"/>
        <v xml:space="preserve"> </v>
      </c>
      <c r="F851" s="45" t="str">
        <f t="shared" si="82"/>
        <v xml:space="preserve"> </v>
      </c>
      <c r="G851" s="45"/>
      <c r="H851" s="45"/>
      <c r="I851" s="45" t="str">
        <f t="shared" si="83"/>
        <v xml:space="preserve"> </v>
      </c>
      <c r="J851" s="74"/>
      <c r="K851" s="48" t="str">
        <f t="shared" si="78"/>
        <v>NA</v>
      </c>
      <c r="L851" s="45" t="str">
        <f t="shared" si="79"/>
        <v>NA</v>
      </c>
      <c r="M851" s="85"/>
    </row>
    <row r="852" spans="1:13" x14ac:dyDescent="0.25">
      <c r="A852" s="48"/>
      <c r="B852" s="49"/>
      <c r="C852" s="75" t="str">
        <f t="shared" si="80"/>
        <v xml:space="preserve"> </v>
      </c>
      <c r="D852" s="58"/>
      <c r="E852" s="49" t="str">
        <f t="shared" si="81"/>
        <v xml:space="preserve"> </v>
      </c>
      <c r="F852" s="45" t="str">
        <f t="shared" si="82"/>
        <v xml:space="preserve"> </v>
      </c>
      <c r="G852" s="45"/>
      <c r="H852" s="45"/>
      <c r="I852" s="45" t="str">
        <f t="shared" si="83"/>
        <v xml:space="preserve"> </v>
      </c>
      <c r="J852" s="74"/>
      <c r="K852" s="48" t="str">
        <f t="shared" si="78"/>
        <v>NA</v>
      </c>
      <c r="L852" s="45" t="str">
        <f t="shared" si="79"/>
        <v>NA</v>
      </c>
      <c r="M852" s="85"/>
    </row>
    <row r="853" spans="1:13" x14ac:dyDescent="0.25">
      <c r="A853" s="48"/>
      <c r="B853" s="49"/>
      <c r="C853" s="75" t="str">
        <f t="shared" si="80"/>
        <v xml:space="preserve"> </v>
      </c>
      <c r="D853" s="58"/>
      <c r="E853" s="49" t="str">
        <f t="shared" si="81"/>
        <v xml:space="preserve"> </v>
      </c>
      <c r="F853" s="45" t="str">
        <f t="shared" si="82"/>
        <v xml:space="preserve"> </v>
      </c>
      <c r="G853" s="45"/>
      <c r="H853" s="45"/>
      <c r="I853" s="45" t="str">
        <f t="shared" si="83"/>
        <v xml:space="preserve"> </v>
      </c>
      <c r="J853" s="74"/>
      <c r="K853" s="48" t="str">
        <f t="shared" si="78"/>
        <v>NA</v>
      </c>
      <c r="L853" s="45" t="str">
        <f t="shared" si="79"/>
        <v>NA</v>
      </c>
      <c r="M853" s="85"/>
    </row>
    <row r="854" spans="1:13" x14ac:dyDescent="0.25">
      <c r="A854" s="48"/>
      <c r="B854" s="49"/>
      <c r="C854" s="75" t="str">
        <f t="shared" si="80"/>
        <v xml:space="preserve"> </v>
      </c>
      <c r="D854" s="58"/>
      <c r="E854" s="49" t="str">
        <f t="shared" si="81"/>
        <v xml:space="preserve"> </v>
      </c>
      <c r="F854" s="45" t="str">
        <f t="shared" si="82"/>
        <v xml:space="preserve"> </v>
      </c>
      <c r="G854" s="45"/>
      <c r="H854" s="45"/>
      <c r="I854" s="45" t="str">
        <f t="shared" si="83"/>
        <v xml:space="preserve"> </v>
      </c>
      <c r="J854" s="74"/>
      <c r="K854" s="48" t="str">
        <f t="shared" si="78"/>
        <v>NA</v>
      </c>
      <c r="L854" s="45" t="str">
        <f t="shared" si="79"/>
        <v>NA</v>
      </c>
      <c r="M854" s="85"/>
    </row>
    <row r="855" spans="1:13" x14ac:dyDescent="0.25">
      <c r="A855" s="48"/>
      <c r="B855" s="49"/>
      <c r="C855" s="75" t="str">
        <f t="shared" si="80"/>
        <v xml:space="preserve"> </v>
      </c>
      <c r="D855" s="58"/>
      <c r="E855" s="49" t="str">
        <f t="shared" si="81"/>
        <v xml:space="preserve"> </v>
      </c>
      <c r="F855" s="45" t="str">
        <f t="shared" si="82"/>
        <v xml:space="preserve"> </v>
      </c>
      <c r="G855" s="45"/>
      <c r="H855" s="45"/>
      <c r="I855" s="45" t="str">
        <f t="shared" si="83"/>
        <v xml:space="preserve"> </v>
      </c>
      <c r="J855" s="74"/>
      <c r="K855" s="48" t="str">
        <f t="shared" si="78"/>
        <v>NA</v>
      </c>
      <c r="L855" s="45" t="str">
        <f t="shared" si="79"/>
        <v>NA</v>
      </c>
      <c r="M855" s="85"/>
    </row>
    <row r="856" spans="1:13" x14ac:dyDescent="0.25">
      <c r="A856" s="48"/>
      <c r="B856" s="49"/>
      <c r="C856" s="75" t="str">
        <f t="shared" si="80"/>
        <v xml:space="preserve"> </v>
      </c>
      <c r="D856" s="58"/>
      <c r="E856" s="49" t="str">
        <f t="shared" si="81"/>
        <v xml:space="preserve"> </v>
      </c>
      <c r="F856" s="45" t="str">
        <f t="shared" si="82"/>
        <v xml:space="preserve"> </v>
      </c>
      <c r="G856" s="45"/>
      <c r="H856" s="45"/>
      <c r="I856" s="45" t="str">
        <f t="shared" si="83"/>
        <v xml:space="preserve"> </v>
      </c>
      <c r="J856" s="74"/>
      <c r="K856" s="48" t="str">
        <f t="shared" si="78"/>
        <v>NA</v>
      </c>
      <c r="L856" s="45" t="str">
        <f t="shared" si="79"/>
        <v>NA</v>
      </c>
      <c r="M856" s="85"/>
    </row>
    <row r="857" spans="1:13" x14ac:dyDescent="0.25">
      <c r="A857" s="48"/>
      <c r="B857" s="49"/>
      <c r="C857" s="75" t="str">
        <f t="shared" si="80"/>
        <v xml:space="preserve"> </v>
      </c>
      <c r="D857" s="58"/>
      <c r="E857" s="49" t="str">
        <f t="shared" si="81"/>
        <v xml:space="preserve"> </v>
      </c>
      <c r="F857" s="45" t="str">
        <f t="shared" si="82"/>
        <v xml:space="preserve"> </v>
      </c>
      <c r="G857" s="45"/>
      <c r="H857" s="45"/>
      <c r="I857" s="45" t="str">
        <f t="shared" si="83"/>
        <v xml:space="preserve"> </v>
      </c>
      <c r="J857" s="74"/>
      <c r="K857" s="48" t="str">
        <f t="shared" si="78"/>
        <v>NA</v>
      </c>
      <c r="L857" s="45" t="str">
        <f t="shared" si="79"/>
        <v>NA</v>
      </c>
      <c r="M857" s="85"/>
    </row>
    <row r="858" spans="1:13" x14ac:dyDescent="0.25">
      <c r="A858" s="48"/>
      <c r="B858" s="49"/>
      <c r="C858" s="75" t="str">
        <f t="shared" si="80"/>
        <v xml:space="preserve"> </v>
      </c>
      <c r="D858" s="58"/>
      <c r="E858" s="49" t="str">
        <f t="shared" si="81"/>
        <v xml:space="preserve"> </v>
      </c>
      <c r="F858" s="45" t="str">
        <f t="shared" si="82"/>
        <v xml:space="preserve"> </v>
      </c>
      <c r="G858" s="45"/>
      <c r="H858" s="45"/>
      <c r="I858" s="45" t="str">
        <f t="shared" si="83"/>
        <v xml:space="preserve"> </v>
      </c>
      <c r="J858" s="74"/>
      <c r="K858" s="48" t="str">
        <f t="shared" si="78"/>
        <v>NA</v>
      </c>
      <c r="L858" s="45" t="str">
        <f t="shared" si="79"/>
        <v>NA</v>
      </c>
      <c r="M858" s="85"/>
    </row>
    <row r="859" spans="1:13" x14ac:dyDescent="0.25">
      <c r="A859" s="48"/>
      <c r="B859" s="49"/>
      <c r="C859" s="75" t="str">
        <f t="shared" si="80"/>
        <v xml:space="preserve"> </v>
      </c>
      <c r="D859" s="58"/>
      <c r="E859" s="49" t="str">
        <f t="shared" si="81"/>
        <v xml:space="preserve"> </v>
      </c>
      <c r="F859" s="45" t="str">
        <f t="shared" si="82"/>
        <v xml:space="preserve"> </v>
      </c>
      <c r="G859" s="45"/>
      <c r="H859" s="45"/>
      <c r="I859" s="45" t="str">
        <f t="shared" si="83"/>
        <v xml:space="preserve"> </v>
      </c>
      <c r="J859" s="74"/>
      <c r="K859" s="48" t="str">
        <f t="shared" si="78"/>
        <v>NA</v>
      </c>
      <c r="L859" s="45" t="str">
        <f t="shared" si="79"/>
        <v>NA</v>
      </c>
      <c r="M859" s="85"/>
    </row>
    <row r="860" spans="1:13" x14ac:dyDescent="0.25">
      <c r="A860" s="48"/>
      <c r="B860" s="49"/>
      <c r="C860" s="75" t="str">
        <f t="shared" si="80"/>
        <v xml:space="preserve"> </v>
      </c>
      <c r="D860" s="58"/>
      <c r="E860" s="49" t="str">
        <f t="shared" si="81"/>
        <v xml:space="preserve"> </v>
      </c>
      <c r="F860" s="45" t="str">
        <f t="shared" si="82"/>
        <v xml:space="preserve"> </v>
      </c>
      <c r="G860" s="45"/>
      <c r="H860" s="45"/>
      <c r="I860" s="45" t="str">
        <f t="shared" si="83"/>
        <v xml:space="preserve"> </v>
      </c>
      <c r="J860" s="74"/>
      <c r="K860" s="48" t="str">
        <f t="shared" si="78"/>
        <v>NA</v>
      </c>
      <c r="L860" s="45" t="str">
        <f t="shared" si="79"/>
        <v>NA</v>
      </c>
      <c r="M860" s="85"/>
    </row>
    <row r="861" spans="1:13" x14ac:dyDescent="0.25">
      <c r="A861" s="48"/>
      <c r="B861" s="49"/>
      <c r="C861" s="75" t="str">
        <f t="shared" si="80"/>
        <v xml:space="preserve"> </v>
      </c>
      <c r="D861" s="58"/>
      <c r="E861" s="49" t="str">
        <f t="shared" si="81"/>
        <v xml:space="preserve"> </v>
      </c>
      <c r="F861" s="45" t="str">
        <f t="shared" si="82"/>
        <v xml:space="preserve"> </v>
      </c>
      <c r="G861" s="45"/>
      <c r="H861" s="45"/>
      <c r="I861" s="45" t="str">
        <f t="shared" si="83"/>
        <v xml:space="preserve"> </v>
      </c>
      <c r="J861" s="74"/>
      <c r="K861" s="48" t="str">
        <f t="shared" si="78"/>
        <v>NA</v>
      </c>
      <c r="L861" s="45" t="str">
        <f t="shared" si="79"/>
        <v>NA</v>
      </c>
      <c r="M861" s="85"/>
    </row>
    <row r="862" spans="1:13" x14ac:dyDescent="0.25">
      <c r="A862" s="48"/>
      <c r="B862" s="49"/>
      <c r="C862" s="75" t="str">
        <f t="shared" si="80"/>
        <v xml:space="preserve"> </v>
      </c>
      <c r="D862" s="58"/>
      <c r="E862" s="49" t="str">
        <f t="shared" si="81"/>
        <v xml:space="preserve"> </v>
      </c>
      <c r="F862" s="45" t="str">
        <f t="shared" si="82"/>
        <v xml:space="preserve"> </v>
      </c>
      <c r="G862" s="45"/>
      <c r="H862" s="45"/>
      <c r="I862" s="45" t="str">
        <f t="shared" si="83"/>
        <v xml:space="preserve"> </v>
      </c>
      <c r="J862" s="74"/>
      <c r="K862" s="48" t="str">
        <f t="shared" si="78"/>
        <v>NA</v>
      </c>
      <c r="L862" s="45" t="str">
        <f t="shared" si="79"/>
        <v>NA</v>
      </c>
      <c r="M862" s="85"/>
    </row>
    <row r="863" spans="1:13" x14ac:dyDescent="0.25">
      <c r="A863" s="48"/>
      <c r="B863" s="49"/>
      <c r="C863" s="75" t="str">
        <f t="shared" si="80"/>
        <v xml:space="preserve"> </v>
      </c>
      <c r="D863" s="58"/>
      <c r="E863" s="49" t="str">
        <f t="shared" si="81"/>
        <v xml:space="preserve"> </v>
      </c>
      <c r="F863" s="45" t="str">
        <f t="shared" si="82"/>
        <v xml:space="preserve"> </v>
      </c>
      <c r="G863" s="45"/>
      <c r="H863" s="45"/>
      <c r="I863" s="45" t="str">
        <f t="shared" si="83"/>
        <v xml:space="preserve"> </v>
      </c>
      <c r="J863" s="74"/>
      <c r="K863" s="48" t="str">
        <f t="shared" si="78"/>
        <v>NA</v>
      </c>
      <c r="L863" s="45" t="str">
        <f t="shared" si="79"/>
        <v>NA</v>
      </c>
      <c r="M863" s="85"/>
    </row>
    <row r="864" spans="1:13" x14ac:dyDescent="0.25">
      <c r="A864" s="48"/>
      <c r="B864" s="49"/>
      <c r="C864" s="75" t="str">
        <f t="shared" si="80"/>
        <v xml:space="preserve"> </v>
      </c>
      <c r="D864" s="58"/>
      <c r="E864" s="49" t="str">
        <f t="shared" si="81"/>
        <v xml:space="preserve"> </v>
      </c>
      <c r="F864" s="45" t="str">
        <f t="shared" si="82"/>
        <v xml:space="preserve"> </v>
      </c>
      <c r="G864" s="45"/>
      <c r="H864" s="45"/>
      <c r="I864" s="45" t="str">
        <f t="shared" si="83"/>
        <v xml:space="preserve"> </v>
      </c>
      <c r="J864" s="74"/>
      <c r="K864" s="48" t="str">
        <f t="shared" si="78"/>
        <v>NA</v>
      </c>
      <c r="L864" s="45" t="str">
        <f t="shared" si="79"/>
        <v>NA</v>
      </c>
      <c r="M864" s="85"/>
    </row>
    <row r="865" spans="1:13" x14ac:dyDescent="0.25">
      <c r="A865" s="48"/>
      <c r="B865" s="49"/>
      <c r="C865" s="75" t="str">
        <f t="shared" si="80"/>
        <v xml:space="preserve"> </v>
      </c>
      <c r="D865" s="58"/>
      <c r="E865" s="49" t="str">
        <f t="shared" si="81"/>
        <v xml:space="preserve"> </v>
      </c>
      <c r="F865" s="45" t="str">
        <f t="shared" si="82"/>
        <v xml:space="preserve"> </v>
      </c>
      <c r="G865" s="45"/>
      <c r="H865" s="45"/>
      <c r="I865" s="45" t="str">
        <f t="shared" si="83"/>
        <v xml:space="preserve"> </v>
      </c>
      <c r="J865" s="74"/>
      <c r="K865" s="48" t="str">
        <f t="shared" si="78"/>
        <v>NA</v>
      </c>
      <c r="L865" s="45" t="str">
        <f t="shared" si="79"/>
        <v>NA</v>
      </c>
      <c r="M865" s="85"/>
    </row>
    <row r="866" spans="1:13" x14ac:dyDescent="0.25">
      <c r="A866" s="48"/>
      <c r="B866" s="49"/>
      <c r="C866" s="75" t="str">
        <f t="shared" si="80"/>
        <v xml:space="preserve"> </v>
      </c>
      <c r="D866" s="58"/>
      <c r="E866" s="49" t="str">
        <f t="shared" si="81"/>
        <v xml:space="preserve"> </v>
      </c>
      <c r="F866" s="45" t="str">
        <f t="shared" si="82"/>
        <v xml:space="preserve"> </v>
      </c>
      <c r="G866" s="45"/>
      <c r="H866" s="45"/>
      <c r="I866" s="45" t="str">
        <f t="shared" si="83"/>
        <v xml:space="preserve"> </v>
      </c>
      <c r="J866" s="74"/>
      <c r="K866" s="48" t="str">
        <f t="shared" si="78"/>
        <v>NA</v>
      </c>
      <c r="L866" s="45" t="str">
        <f t="shared" si="79"/>
        <v>NA</v>
      </c>
      <c r="M866" s="85"/>
    </row>
    <row r="867" spans="1:13" x14ac:dyDescent="0.25">
      <c r="A867" s="48"/>
      <c r="B867" s="49"/>
      <c r="C867" s="75" t="str">
        <f t="shared" si="80"/>
        <v xml:space="preserve"> </v>
      </c>
      <c r="D867" s="58"/>
      <c r="E867" s="49" t="str">
        <f t="shared" si="81"/>
        <v xml:space="preserve"> </v>
      </c>
      <c r="F867" s="45" t="str">
        <f t="shared" si="82"/>
        <v xml:space="preserve"> </v>
      </c>
      <c r="G867" s="45"/>
      <c r="H867" s="45"/>
      <c r="I867" s="45" t="str">
        <f t="shared" si="83"/>
        <v xml:space="preserve"> </v>
      </c>
      <c r="J867" s="74"/>
      <c r="K867" s="48" t="str">
        <f t="shared" si="78"/>
        <v>NA</v>
      </c>
      <c r="L867" s="45" t="str">
        <f t="shared" si="79"/>
        <v>NA</v>
      </c>
      <c r="M867" s="85"/>
    </row>
    <row r="868" spans="1:13" x14ac:dyDescent="0.25">
      <c r="A868" s="48"/>
      <c r="B868" s="49"/>
      <c r="C868" s="75" t="str">
        <f t="shared" si="80"/>
        <v xml:space="preserve"> </v>
      </c>
      <c r="D868" s="58"/>
      <c r="E868" s="49" t="str">
        <f t="shared" si="81"/>
        <v xml:space="preserve"> </v>
      </c>
      <c r="F868" s="45" t="str">
        <f t="shared" si="82"/>
        <v xml:space="preserve"> </v>
      </c>
      <c r="G868" s="45"/>
      <c r="H868" s="45"/>
      <c r="I868" s="45" t="str">
        <f t="shared" si="83"/>
        <v xml:space="preserve"> </v>
      </c>
      <c r="J868" s="74"/>
      <c r="K868" s="48" t="str">
        <f t="shared" si="78"/>
        <v>NA</v>
      </c>
      <c r="L868" s="45" t="str">
        <f t="shared" si="79"/>
        <v>NA</v>
      </c>
      <c r="M868" s="85"/>
    </row>
    <row r="869" spans="1:13" x14ac:dyDescent="0.25">
      <c r="A869" s="48"/>
      <c r="B869" s="49"/>
      <c r="C869" s="75" t="str">
        <f t="shared" si="80"/>
        <v xml:space="preserve"> </v>
      </c>
      <c r="D869" s="58"/>
      <c r="E869" s="49" t="str">
        <f t="shared" si="81"/>
        <v xml:space="preserve"> </v>
      </c>
      <c r="F869" s="45" t="str">
        <f t="shared" si="82"/>
        <v xml:space="preserve"> </v>
      </c>
      <c r="G869" s="45"/>
      <c r="H869" s="45"/>
      <c r="I869" s="45" t="str">
        <f t="shared" si="83"/>
        <v xml:space="preserve"> </v>
      </c>
      <c r="J869" s="74"/>
      <c r="K869" s="48" t="str">
        <f t="shared" si="78"/>
        <v>NA</v>
      </c>
      <c r="L869" s="45" t="str">
        <f t="shared" si="79"/>
        <v>NA</v>
      </c>
      <c r="M869" s="85"/>
    </row>
    <row r="870" spans="1:13" x14ac:dyDescent="0.25">
      <c r="A870" s="48"/>
      <c r="B870" s="49"/>
      <c r="C870" s="75" t="str">
        <f t="shared" si="80"/>
        <v xml:space="preserve"> </v>
      </c>
      <c r="D870" s="58"/>
      <c r="E870" s="49" t="str">
        <f t="shared" si="81"/>
        <v xml:space="preserve"> </v>
      </c>
      <c r="F870" s="45" t="str">
        <f t="shared" si="82"/>
        <v xml:space="preserve"> </v>
      </c>
      <c r="G870" s="45"/>
      <c r="H870" s="45"/>
      <c r="I870" s="45" t="str">
        <f t="shared" si="83"/>
        <v xml:space="preserve"> </v>
      </c>
      <c r="J870" s="74"/>
      <c r="K870" s="48" t="str">
        <f t="shared" si="78"/>
        <v>NA</v>
      </c>
      <c r="L870" s="45" t="str">
        <f t="shared" si="79"/>
        <v>NA</v>
      </c>
      <c r="M870" s="85"/>
    </row>
    <row r="871" spans="1:13" x14ac:dyDescent="0.25">
      <c r="A871" s="48"/>
      <c r="B871" s="49"/>
      <c r="C871" s="75" t="str">
        <f t="shared" si="80"/>
        <v xml:space="preserve"> </v>
      </c>
      <c r="D871" s="58"/>
      <c r="E871" s="49" t="str">
        <f t="shared" si="81"/>
        <v xml:space="preserve"> </v>
      </c>
      <c r="F871" s="45" t="str">
        <f t="shared" si="82"/>
        <v xml:space="preserve"> </v>
      </c>
      <c r="G871" s="45"/>
      <c r="H871" s="45"/>
      <c r="I871" s="45" t="str">
        <f t="shared" si="83"/>
        <v xml:space="preserve"> </v>
      </c>
      <c r="J871" s="74"/>
      <c r="K871" s="48" t="str">
        <f t="shared" si="78"/>
        <v>NA</v>
      </c>
      <c r="L871" s="45" t="str">
        <f t="shared" si="79"/>
        <v>NA</v>
      </c>
      <c r="M871" s="85"/>
    </row>
    <row r="872" spans="1:13" x14ac:dyDescent="0.25">
      <c r="A872" s="48"/>
      <c r="B872" s="49"/>
      <c r="C872" s="75" t="str">
        <f t="shared" si="80"/>
        <v xml:space="preserve"> </v>
      </c>
      <c r="D872" s="58"/>
      <c r="E872" s="49" t="str">
        <f t="shared" si="81"/>
        <v xml:space="preserve"> </v>
      </c>
      <c r="F872" s="45" t="str">
        <f t="shared" si="82"/>
        <v xml:space="preserve"> </v>
      </c>
      <c r="G872" s="45"/>
      <c r="H872" s="45"/>
      <c r="I872" s="45" t="str">
        <f t="shared" si="83"/>
        <v xml:space="preserve"> </v>
      </c>
      <c r="J872" s="74"/>
      <c r="K872" s="48" t="str">
        <f t="shared" si="78"/>
        <v>NA</v>
      </c>
      <c r="L872" s="45" t="str">
        <f t="shared" si="79"/>
        <v>NA</v>
      </c>
      <c r="M872" s="85"/>
    </row>
    <row r="873" spans="1:13" x14ac:dyDescent="0.25">
      <c r="A873" s="48"/>
      <c r="B873" s="49"/>
      <c r="C873" s="75" t="str">
        <f t="shared" si="80"/>
        <v xml:space="preserve"> </v>
      </c>
      <c r="D873" s="58"/>
      <c r="E873" s="49" t="str">
        <f t="shared" si="81"/>
        <v xml:space="preserve"> </v>
      </c>
      <c r="F873" s="45" t="str">
        <f t="shared" si="82"/>
        <v xml:space="preserve"> </v>
      </c>
      <c r="G873" s="45"/>
      <c r="H873" s="45"/>
      <c r="I873" s="45" t="str">
        <f t="shared" si="83"/>
        <v xml:space="preserve"> </v>
      </c>
      <c r="J873" s="74"/>
      <c r="K873" s="48" t="str">
        <f t="shared" si="78"/>
        <v>NA</v>
      </c>
      <c r="L873" s="45" t="str">
        <f t="shared" si="79"/>
        <v>NA</v>
      </c>
      <c r="M873" s="85"/>
    </row>
    <row r="874" spans="1:13" x14ac:dyDescent="0.25">
      <c r="A874" s="48"/>
      <c r="B874" s="49"/>
      <c r="C874" s="75" t="str">
        <f t="shared" si="80"/>
        <v xml:space="preserve"> </v>
      </c>
      <c r="D874" s="58"/>
      <c r="E874" s="49" t="str">
        <f t="shared" si="81"/>
        <v xml:space="preserve"> </v>
      </c>
      <c r="F874" s="45" t="str">
        <f t="shared" si="82"/>
        <v xml:space="preserve"> </v>
      </c>
      <c r="G874" s="45"/>
      <c r="H874" s="45"/>
      <c r="I874" s="45" t="str">
        <f t="shared" si="83"/>
        <v xml:space="preserve"> </v>
      </c>
      <c r="J874" s="74"/>
      <c r="K874" s="48" t="str">
        <f t="shared" si="78"/>
        <v>NA</v>
      </c>
      <c r="L874" s="45" t="str">
        <f t="shared" si="79"/>
        <v>NA</v>
      </c>
      <c r="M874" s="85"/>
    </row>
    <row r="875" spans="1:13" x14ac:dyDescent="0.25">
      <c r="A875" s="48"/>
      <c r="B875" s="49"/>
      <c r="C875" s="75" t="str">
        <f t="shared" si="80"/>
        <v xml:space="preserve"> </v>
      </c>
      <c r="D875" s="58"/>
      <c r="E875" s="49" t="str">
        <f t="shared" si="81"/>
        <v xml:space="preserve"> </v>
      </c>
      <c r="F875" s="45" t="str">
        <f t="shared" si="82"/>
        <v xml:space="preserve"> </v>
      </c>
      <c r="G875" s="45"/>
      <c r="H875" s="45"/>
      <c r="I875" s="45" t="str">
        <f t="shared" si="83"/>
        <v xml:space="preserve"> </v>
      </c>
      <c r="J875" s="74"/>
      <c r="K875" s="48" t="str">
        <f t="shared" si="78"/>
        <v>NA</v>
      </c>
      <c r="L875" s="45" t="str">
        <f t="shared" si="79"/>
        <v>NA</v>
      </c>
      <c r="M875" s="85"/>
    </row>
    <row r="876" spans="1:13" x14ac:dyDescent="0.25">
      <c r="A876" s="48"/>
      <c r="B876" s="49"/>
      <c r="C876" s="75" t="str">
        <f t="shared" si="80"/>
        <v xml:space="preserve"> </v>
      </c>
      <c r="D876" s="58"/>
      <c r="E876" s="49" t="str">
        <f t="shared" si="81"/>
        <v xml:space="preserve"> </v>
      </c>
      <c r="F876" s="45" t="str">
        <f t="shared" si="82"/>
        <v xml:space="preserve"> </v>
      </c>
      <c r="G876" s="45"/>
      <c r="H876" s="45"/>
      <c r="I876" s="45" t="str">
        <f t="shared" si="83"/>
        <v xml:space="preserve"> </v>
      </c>
      <c r="J876" s="74"/>
      <c r="K876" s="48" t="str">
        <f t="shared" si="78"/>
        <v>NA</v>
      </c>
      <c r="L876" s="45" t="str">
        <f t="shared" si="79"/>
        <v>NA</v>
      </c>
      <c r="M876" s="85"/>
    </row>
    <row r="877" spans="1:13" x14ac:dyDescent="0.25">
      <c r="A877" s="48"/>
      <c r="B877" s="49"/>
      <c r="C877" s="75" t="str">
        <f t="shared" si="80"/>
        <v xml:space="preserve"> </v>
      </c>
      <c r="D877" s="58"/>
      <c r="E877" s="49" t="str">
        <f t="shared" si="81"/>
        <v xml:space="preserve"> </v>
      </c>
      <c r="F877" s="45" t="str">
        <f t="shared" si="82"/>
        <v xml:space="preserve"> </v>
      </c>
      <c r="G877" s="45"/>
      <c r="H877" s="45"/>
      <c r="I877" s="45" t="str">
        <f t="shared" si="83"/>
        <v xml:space="preserve"> </v>
      </c>
      <c r="J877" s="74"/>
      <c r="K877" s="48" t="str">
        <f t="shared" si="78"/>
        <v>NA</v>
      </c>
      <c r="L877" s="45" t="str">
        <f t="shared" si="79"/>
        <v>NA</v>
      </c>
      <c r="M877" s="85"/>
    </row>
    <row r="878" spans="1:13" x14ac:dyDescent="0.25">
      <c r="A878" s="48"/>
      <c r="B878" s="49"/>
      <c r="C878" s="75" t="str">
        <f t="shared" si="80"/>
        <v xml:space="preserve"> </v>
      </c>
      <c r="D878" s="58"/>
      <c r="E878" s="49" t="str">
        <f t="shared" si="81"/>
        <v xml:space="preserve"> </v>
      </c>
      <c r="F878" s="45" t="str">
        <f t="shared" si="82"/>
        <v xml:space="preserve"> </v>
      </c>
      <c r="G878" s="45"/>
      <c r="H878" s="45"/>
      <c r="I878" s="45" t="str">
        <f t="shared" si="83"/>
        <v xml:space="preserve"> </v>
      </c>
      <c r="J878" s="74"/>
      <c r="K878" s="48" t="str">
        <f t="shared" si="78"/>
        <v>NA</v>
      </c>
      <c r="L878" s="45" t="str">
        <f t="shared" si="79"/>
        <v>NA</v>
      </c>
      <c r="M878" s="85"/>
    </row>
    <row r="879" spans="1:13" x14ac:dyDescent="0.25">
      <c r="A879" s="48"/>
      <c r="B879" s="49"/>
      <c r="C879" s="75" t="str">
        <f t="shared" si="80"/>
        <v xml:space="preserve"> </v>
      </c>
      <c r="D879" s="58"/>
      <c r="E879" s="49" t="str">
        <f t="shared" si="81"/>
        <v xml:space="preserve"> </v>
      </c>
      <c r="F879" s="45" t="str">
        <f t="shared" si="82"/>
        <v xml:space="preserve"> </v>
      </c>
      <c r="G879" s="45"/>
      <c r="H879" s="45"/>
      <c r="I879" s="45" t="str">
        <f t="shared" si="83"/>
        <v xml:space="preserve"> </v>
      </c>
      <c r="J879" s="74"/>
      <c r="K879" s="48" t="str">
        <f t="shared" si="78"/>
        <v>NA</v>
      </c>
      <c r="L879" s="45" t="str">
        <f t="shared" si="79"/>
        <v>NA</v>
      </c>
      <c r="M879" s="85"/>
    </row>
    <row r="880" spans="1:13" x14ac:dyDescent="0.25">
      <c r="A880" s="48"/>
      <c r="B880" s="49"/>
      <c r="C880" s="75" t="str">
        <f t="shared" si="80"/>
        <v xml:space="preserve"> </v>
      </c>
      <c r="D880" s="58"/>
      <c r="E880" s="49" t="str">
        <f t="shared" si="81"/>
        <v xml:space="preserve"> </v>
      </c>
      <c r="F880" s="45" t="str">
        <f t="shared" si="82"/>
        <v xml:space="preserve"> </v>
      </c>
      <c r="G880" s="45"/>
      <c r="H880" s="45"/>
      <c r="I880" s="45" t="str">
        <f t="shared" si="83"/>
        <v xml:space="preserve"> </v>
      </c>
      <c r="J880" s="74"/>
      <c r="K880" s="48" t="str">
        <f t="shared" si="78"/>
        <v>NA</v>
      </c>
      <c r="L880" s="45" t="str">
        <f t="shared" si="79"/>
        <v>NA</v>
      </c>
      <c r="M880" s="85"/>
    </row>
    <row r="881" spans="1:13" x14ac:dyDescent="0.25">
      <c r="A881" s="48"/>
      <c r="B881" s="49"/>
      <c r="C881" s="75" t="str">
        <f t="shared" si="80"/>
        <v xml:space="preserve"> </v>
      </c>
      <c r="D881" s="58"/>
      <c r="E881" s="49" t="str">
        <f t="shared" si="81"/>
        <v xml:space="preserve"> </v>
      </c>
      <c r="F881" s="45" t="str">
        <f t="shared" si="82"/>
        <v xml:space="preserve"> </v>
      </c>
      <c r="G881" s="45"/>
      <c r="H881" s="45"/>
      <c r="I881" s="45" t="str">
        <f t="shared" si="83"/>
        <v xml:space="preserve"> </v>
      </c>
      <c r="J881" s="74"/>
      <c r="K881" s="48" t="str">
        <f t="shared" si="78"/>
        <v>NA</v>
      </c>
      <c r="L881" s="45" t="str">
        <f t="shared" si="79"/>
        <v>NA</v>
      </c>
      <c r="M881" s="85"/>
    </row>
    <row r="882" spans="1:13" x14ac:dyDescent="0.25">
      <c r="A882" s="48"/>
      <c r="B882" s="49"/>
      <c r="C882" s="75" t="str">
        <f t="shared" si="80"/>
        <v xml:space="preserve"> </v>
      </c>
      <c r="D882" s="58"/>
      <c r="E882" s="49" t="str">
        <f t="shared" si="81"/>
        <v xml:space="preserve"> </v>
      </c>
      <c r="F882" s="45" t="str">
        <f t="shared" si="82"/>
        <v xml:space="preserve"> </v>
      </c>
      <c r="G882" s="45"/>
      <c r="H882" s="45"/>
      <c r="I882" s="45" t="str">
        <f t="shared" si="83"/>
        <v xml:space="preserve"> </v>
      </c>
      <c r="J882" s="74"/>
      <c r="K882" s="48" t="str">
        <f t="shared" si="78"/>
        <v>NA</v>
      </c>
      <c r="L882" s="45" t="str">
        <f t="shared" si="79"/>
        <v>NA</v>
      </c>
      <c r="M882" s="85"/>
    </row>
    <row r="883" spans="1:13" x14ac:dyDescent="0.25">
      <c r="A883" s="48"/>
      <c r="B883" s="49"/>
      <c r="C883" s="75" t="str">
        <f t="shared" si="80"/>
        <v xml:space="preserve"> </v>
      </c>
      <c r="D883" s="58"/>
      <c r="E883" s="49" t="str">
        <f t="shared" si="81"/>
        <v xml:space="preserve"> </v>
      </c>
      <c r="F883" s="45" t="str">
        <f t="shared" si="82"/>
        <v xml:space="preserve"> </v>
      </c>
      <c r="G883" s="45"/>
      <c r="H883" s="45"/>
      <c r="I883" s="45" t="str">
        <f t="shared" si="83"/>
        <v xml:space="preserve"> </v>
      </c>
      <c r="J883" s="74"/>
      <c r="K883" s="48" t="str">
        <f t="shared" si="78"/>
        <v>NA</v>
      </c>
      <c r="L883" s="45" t="str">
        <f t="shared" si="79"/>
        <v>NA</v>
      </c>
      <c r="M883" s="85"/>
    </row>
    <row r="884" spans="1:13" x14ac:dyDescent="0.25">
      <c r="A884" s="48"/>
      <c r="B884" s="49"/>
      <c r="C884" s="75" t="str">
        <f t="shared" si="80"/>
        <v xml:space="preserve"> </v>
      </c>
      <c r="D884" s="58"/>
      <c r="E884" s="49" t="str">
        <f t="shared" si="81"/>
        <v xml:space="preserve"> </v>
      </c>
      <c r="F884" s="45" t="str">
        <f t="shared" si="82"/>
        <v xml:space="preserve"> </v>
      </c>
      <c r="G884" s="45"/>
      <c r="H884" s="45"/>
      <c r="I884" s="45" t="str">
        <f t="shared" si="83"/>
        <v xml:space="preserve"> </v>
      </c>
      <c r="J884" s="74"/>
      <c r="K884" s="48" t="str">
        <f t="shared" si="78"/>
        <v>NA</v>
      </c>
      <c r="L884" s="45" t="str">
        <f t="shared" si="79"/>
        <v>NA</v>
      </c>
      <c r="M884" s="85"/>
    </row>
    <row r="885" spans="1:13" x14ac:dyDescent="0.25">
      <c r="A885" s="48"/>
      <c r="B885" s="49"/>
      <c r="C885" s="75" t="str">
        <f t="shared" si="80"/>
        <v xml:space="preserve"> </v>
      </c>
      <c r="D885" s="58"/>
      <c r="E885" s="49" t="str">
        <f t="shared" si="81"/>
        <v xml:space="preserve"> </v>
      </c>
      <c r="F885" s="45" t="str">
        <f t="shared" si="82"/>
        <v xml:space="preserve"> </v>
      </c>
      <c r="G885" s="45"/>
      <c r="H885" s="45"/>
      <c r="I885" s="45" t="str">
        <f t="shared" si="83"/>
        <v xml:space="preserve"> </v>
      </c>
      <c r="J885" s="74"/>
      <c r="K885" s="48" t="str">
        <f t="shared" si="78"/>
        <v>NA</v>
      </c>
      <c r="L885" s="45" t="str">
        <f t="shared" si="79"/>
        <v>NA</v>
      </c>
      <c r="M885" s="85"/>
    </row>
    <row r="886" spans="1:13" x14ac:dyDescent="0.25">
      <c r="A886" s="48"/>
      <c r="B886" s="49"/>
      <c r="C886" s="75" t="str">
        <f t="shared" si="80"/>
        <v xml:space="preserve"> </v>
      </c>
      <c r="D886" s="58"/>
      <c r="E886" s="49" t="str">
        <f t="shared" si="81"/>
        <v xml:space="preserve"> </v>
      </c>
      <c r="F886" s="45" t="str">
        <f t="shared" si="82"/>
        <v xml:space="preserve"> </v>
      </c>
      <c r="G886" s="45"/>
      <c r="H886" s="45"/>
      <c r="I886" s="45" t="str">
        <f t="shared" si="83"/>
        <v xml:space="preserve"> </v>
      </c>
      <c r="J886" s="74"/>
      <c r="K886" s="48" t="str">
        <f t="shared" si="78"/>
        <v>NA</v>
      </c>
      <c r="L886" s="45" t="str">
        <f t="shared" si="79"/>
        <v>NA</v>
      </c>
      <c r="M886" s="85"/>
    </row>
    <row r="887" spans="1:13" x14ac:dyDescent="0.25">
      <c r="A887" s="48"/>
      <c r="B887" s="49"/>
      <c r="C887" s="75" t="str">
        <f t="shared" si="80"/>
        <v xml:space="preserve"> </v>
      </c>
      <c r="D887" s="58"/>
      <c r="E887" s="49" t="str">
        <f t="shared" si="81"/>
        <v xml:space="preserve"> </v>
      </c>
      <c r="F887" s="45" t="str">
        <f t="shared" si="82"/>
        <v xml:space="preserve"> </v>
      </c>
      <c r="G887" s="45"/>
      <c r="H887" s="45"/>
      <c r="I887" s="45" t="str">
        <f t="shared" si="83"/>
        <v xml:space="preserve"> </v>
      </c>
      <c r="J887" s="74"/>
      <c r="K887" s="48" t="str">
        <f t="shared" si="78"/>
        <v>NA</v>
      </c>
      <c r="L887" s="45" t="str">
        <f t="shared" si="79"/>
        <v>NA</v>
      </c>
      <c r="M887" s="85"/>
    </row>
    <row r="888" spans="1:13" x14ac:dyDescent="0.25">
      <c r="A888" s="48"/>
      <c r="B888" s="49"/>
      <c r="C888" s="75" t="str">
        <f t="shared" si="80"/>
        <v xml:space="preserve"> </v>
      </c>
      <c r="D888" s="58"/>
      <c r="E888" s="49" t="str">
        <f t="shared" si="81"/>
        <v xml:space="preserve"> </v>
      </c>
      <c r="F888" s="45" t="str">
        <f t="shared" si="82"/>
        <v xml:space="preserve"> </v>
      </c>
      <c r="G888" s="45"/>
      <c r="H888" s="45"/>
      <c r="I888" s="45" t="str">
        <f t="shared" si="83"/>
        <v xml:space="preserve"> </v>
      </c>
      <c r="J888" s="74"/>
      <c r="K888" s="48" t="str">
        <f t="shared" si="78"/>
        <v>NA</v>
      </c>
      <c r="L888" s="45" t="str">
        <f t="shared" si="79"/>
        <v>NA</v>
      </c>
      <c r="M888" s="85"/>
    </row>
    <row r="889" spans="1:13" x14ac:dyDescent="0.25">
      <c r="A889" s="48"/>
      <c r="B889" s="49"/>
      <c r="C889" s="75" t="str">
        <f t="shared" si="80"/>
        <v xml:space="preserve"> </v>
      </c>
      <c r="D889" s="58"/>
      <c r="E889" s="49" t="str">
        <f t="shared" si="81"/>
        <v xml:space="preserve"> </v>
      </c>
      <c r="F889" s="45" t="str">
        <f t="shared" si="82"/>
        <v xml:space="preserve"> </v>
      </c>
      <c r="G889" s="45"/>
      <c r="H889" s="45"/>
      <c r="I889" s="45" t="str">
        <f t="shared" si="83"/>
        <v xml:space="preserve"> </v>
      </c>
      <c r="J889" s="74"/>
      <c r="K889" s="48" t="str">
        <f t="shared" si="78"/>
        <v>NA</v>
      </c>
      <c r="L889" s="45" t="str">
        <f t="shared" si="79"/>
        <v>NA</v>
      </c>
      <c r="M889" s="85"/>
    </row>
    <row r="890" spans="1:13" x14ac:dyDescent="0.25">
      <c r="A890" s="48"/>
      <c r="B890" s="49"/>
      <c r="C890" s="75" t="str">
        <f t="shared" si="80"/>
        <v xml:space="preserve"> </v>
      </c>
      <c r="D890" s="58"/>
      <c r="E890" s="49" t="str">
        <f t="shared" si="81"/>
        <v xml:space="preserve"> </v>
      </c>
      <c r="F890" s="45" t="str">
        <f t="shared" si="82"/>
        <v xml:space="preserve"> </v>
      </c>
      <c r="G890" s="45"/>
      <c r="H890" s="45"/>
      <c r="I890" s="45" t="str">
        <f t="shared" si="83"/>
        <v xml:space="preserve"> </v>
      </c>
      <c r="J890" s="74"/>
      <c r="K890" s="48" t="str">
        <f t="shared" si="78"/>
        <v>NA</v>
      </c>
      <c r="L890" s="45" t="str">
        <f t="shared" si="79"/>
        <v>NA</v>
      </c>
      <c r="M890" s="85"/>
    </row>
    <row r="891" spans="1:13" x14ac:dyDescent="0.25">
      <c r="A891" s="48"/>
      <c r="B891" s="49"/>
      <c r="C891" s="75" t="str">
        <f t="shared" si="80"/>
        <v xml:space="preserve"> </v>
      </c>
      <c r="D891" s="58"/>
      <c r="E891" s="49" t="str">
        <f t="shared" si="81"/>
        <v xml:space="preserve"> </v>
      </c>
      <c r="F891" s="45" t="str">
        <f t="shared" si="82"/>
        <v xml:space="preserve"> </v>
      </c>
      <c r="G891" s="45"/>
      <c r="H891" s="45"/>
      <c r="I891" s="45" t="str">
        <f t="shared" si="83"/>
        <v xml:space="preserve"> </v>
      </c>
      <c r="J891" s="74"/>
      <c r="K891" s="48" t="str">
        <f t="shared" si="78"/>
        <v>NA</v>
      </c>
      <c r="L891" s="45" t="str">
        <f t="shared" si="79"/>
        <v>NA</v>
      </c>
      <c r="M891" s="85"/>
    </row>
    <row r="892" spans="1:13" x14ac:dyDescent="0.25">
      <c r="A892" s="48"/>
      <c r="B892" s="49"/>
      <c r="C892" s="75" t="str">
        <f t="shared" si="80"/>
        <v xml:space="preserve"> </v>
      </c>
      <c r="D892" s="58"/>
      <c r="E892" s="49" t="str">
        <f t="shared" si="81"/>
        <v xml:space="preserve"> </v>
      </c>
      <c r="F892" s="45" t="str">
        <f t="shared" si="82"/>
        <v xml:space="preserve"> </v>
      </c>
      <c r="G892" s="45"/>
      <c r="H892" s="45"/>
      <c r="I892" s="45" t="str">
        <f t="shared" si="83"/>
        <v xml:space="preserve"> </v>
      </c>
      <c r="J892" s="74"/>
      <c r="K892" s="48" t="str">
        <f t="shared" si="78"/>
        <v>NA</v>
      </c>
      <c r="L892" s="45" t="str">
        <f t="shared" si="79"/>
        <v>NA</v>
      </c>
      <c r="M892" s="85"/>
    </row>
    <row r="893" spans="1:13" x14ac:dyDescent="0.25">
      <c r="A893" s="48"/>
      <c r="B893" s="49"/>
      <c r="C893" s="75" t="str">
        <f t="shared" si="80"/>
        <v xml:space="preserve"> </v>
      </c>
      <c r="D893" s="58"/>
      <c r="E893" s="49" t="str">
        <f t="shared" si="81"/>
        <v xml:space="preserve"> </v>
      </c>
      <c r="F893" s="45" t="str">
        <f t="shared" si="82"/>
        <v xml:space="preserve"> </v>
      </c>
      <c r="G893" s="45"/>
      <c r="H893" s="45"/>
      <c r="I893" s="45" t="str">
        <f t="shared" si="83"/>
        <v xml:space="preserve"> </v>
      </c>
      <c r="J893" s="74"/>
      <c r="K893" s="48" t="str">
        <f t="shared" si="78"/>
        <v>NA</v>
      </c>
      <c r="L893" s="45" t="str">
        <f t="shared" si="79"/>
        <v>NA</v>
      </c>
      <c r="M893" s="85"/>
    </row>
    <row r="894" spans="1:13" x14ac:dyDescent="0.25">
      <c r="A894" s="48"/>
      <c r="B894" s="49"/>
      <c r="C894" s="75" t="str">
        <f t="shared" si="80"/>
        <v xml:space="preserve"> </v>
      </c>
      <c r="D894" s="58"/>
      <c r="E894" s="49" t="str">
        <f t="shared" si="81"/>
        <v xml:space="preserve"> </v>
      </c>
      <c r="F894" s="45" t="str">
        <f t="shared" si="82"/>
        <v xml:space="preserve"> </v>
      </c>
      <c r="G894" s="45"/>
      <c r="H894" s="45"/>
      <c r="I894" s="45" t="str">
        <f t="shared" si="83"/>
        <v xml:space="preserve"> </v>
      </c>
      <c r="J894" s="74"/>
      <c r="K894" s="48" t="str">
        <f t="shared" si="78"/>
        <v>NA</v>
      </c>
      <c r="L894" s="45" t="str">
        <f t="shared" si="79"/>
        <v>NA</v>
      </c>
      <c r="M894" s="85"/>
    </row>
    <row r="895" spans="1:13" x14ac:dyDescent="0.25">
      <c r="A895" s="48"/>
      <c r="B895" s="49"/>
      <c r="C895" s="75" t="str">
        <f t="shared" si="80"/>
        <v xml:space="preserve"> </v>
      </c>
      <c r="D895" s="58"/>
      <c r="E895" s="49" t="str">
        <f t="shared" si="81"/>
        <v xml:space="preserve"> </v>
      </c>
      <c r="F895" s="45" t="str">
        <f t="shared" si="82"/>
        <v xml:space="preserve"> </v>
      </c>
      <c r="G895" s="45"/>
      <c r="H895" s="45"/>
      <c r="I895" s="45" t="str">
        <f t="shared" si="83"/>
        <v xml:space="preserve"> </v>
      </c>
      <c r="J895" s="74"/>
      <c r="K895" s="48" t="str">
        <f t="shared" si="78"/>
        <v>NA</v>
      </c>
      <c r="L895" s="45" t="str">
        <f t="shared" si="79"/>
        <v>NA</v>
      </c>
      <c r="M895" s="85"/>
    </row>
    <row r="896" spans="1:13" x14ac:dyDescent="0.25">
      <c r="A896" s="48"/>
      <c r="B896" s="49"/>
      <c r="C896" s="75" t="str">
        <f t="shared" si="80"/>
        <v xml:space="preserve"> </v>
      </c>
      <c r="D896" s="58"/>
      <c r="E896" s="49" t="str">
        <f t="shared" si="81"/>
        <v xml:space="preserve"> </v>
      </c>
      <c r="F896" s="45" t="str">
        <f t="shared" si="82"/>
        <v xml:space="preserve"> </v>
      </c>
      <c r="G896" s="45"/>
      <c r="H896" s="45"/>
      <c r="I896" s="45" t="str">
        <f t="shared" si="83"/>
        <v xml:space="preserve"> </v>
      </c>
      <c r="J896" s="74"/>
      <c r="K896" s="48" t="str">
        <f t="shared" si="78"/>
        <v>NA</v>
      </c>
      <c r="L896" s="45" t="str">
        <f t="shared" si="79"/>
        <v>NA</v>
      </c>
      <c r="M896" s="85"/>
    </row>
    <row r="897" spans="1:13" x14ac:dyDescent="0.25">
      <c r="A897" s="48"/>
      <c r="B897" s="49"/>
      <c r="C897" s="75" t="str">
        <f t="shared" si="80"/>
        <v xml:space="preserve"> </v>
      </c>
      <c r="D897" s="58"/>
      <c r="E897" s="49" t="str">
        <f t="shared" si="81"/>
        <v xml:space="preserve"> </v>
      </c>
      <c r="F897" s="45" t="str">
        <f t="shared" si="82"/>
        <v xml:space="preserve"> </v>
      </c>
      <c r="G897" s="45"/>
      <c r="H897" s="45"/>
      <c r="I897" s="45" t="str">
        <f t="shared" si="83"/>
        <v xml:space="preserve"> </v>
      </c>
      <c r="J897" s="74"/>
      <c r="K897" s="48" t="str">
        <f t="shared" si="78"/>
        <v>NA</v>
      </c>
      <c r="L897" s="45" t="str">
        <f t="shared" si="79"/>
        <v>NA</v>
      </c>
      <c r="M897" s="85"/>
    </row>
    <row r="898" spans="1:13" x14ac:dyDescent="0.25">
      <c r="A898" s="48"/>
      <c r="B898" s="49"/>
      <c r="C898" s="75" t="str">
        <f t="shared" si="80"/>
        <v xml:space="preserve"> </v>
      </c>
      <c r="D898" s="58"/>
      <c r="E898" s="49" t="str">
        <f t="shared" si="81"/>
        <v xml:space="preserve"> </v>
      </c>
      <c r="F898" s="45" t="str">
        <f t="shared" si="82"/>
        <v xml:space="preserve"> </v>
      </c>
      <c r="G898" s="45"/>
      <c r="H898" s="45"/>
      <c r="I898" s="45" t="str">
        <f t="shared" si="83"/>
        <v xml:space="preserve"> </v>
      </c>
      <c r="J898" s="74"/>
      <c r="K898" s="48" t="str">
        <f t="shared" si="78"/>
        <v>NA</v>
      </c>
      <c r="L898" s="45" t="str">
        <f t="shared" si="79"/>
        <v>NA</v>
      </c>
      <c r="M898" s="85"/>
    </row>
    <row r="899" spans="1:13" x14ac:dyDescent="0.25">
      <c r="A899" s="48"/>
      <c r="B899" s="49"/>
      <c r="C899" s="75" t="str">
        <f t="shared" si="80"/>
        <v xml:space="preserve"> </v>
      </c>
      <c r="D899" s="58"/>
      <c r="E899" s="49" t="str">
        <f t="shared" si="81"/>
        <v xml:space="preserve"> </v>
      </c>
      <c r="F899" s="45" t="str">
        <f t="shared" si="82"/>
        <v xml:space="preserve"> </v>
      </c>
      <c r="G899" s="45"/>
      <c r="H899" s="45"/>
      <c r="I899" s="45" t="str">
        <f t="shared" si="83"/>
        <v xml:space="preserve"> </v>
      </c>
      <c r="J899" s="74"/>
      <c r="K899" s="48" t="str">
        <f t="shared" si="78"/>
        <v>NA</v>
      </c>
      <c r="L899" s="45" t="str">
        <f t="shared" si="79"/>
        <v>NA</v>
      </c>
      <c r="M899" s="85"/>
    </row>
    <row r="900" spans="1:13" x14ac:dyDescent="0.25">
      <c r="A900" s="48"/>
      <c r="B900" s="49"/>
      <c r="C900" s="75" t="str">
        <f t="shared" si="80"/>
        <v xml:space="preserve"> </v>
      </c>
      <c r="D900" s="58"/>
      <c r="E900" s="49" t="str">
        <f t="shared" si="81"/>
        <v xml:space="preserve"> </v>
      </c>
      <c r="F900" s="45" t="str">
        <f t="shared" si="82"/>
        <v xml:space="preserve"> </v>
      </c>
      <c r="G900" s="45"/>
      <c r="H900" s="45"/>
      <c r="I900" s="45" t="str">
        <f t="shared" si="83"/>
        <v xml:space="preserve"> </v>
      </c>
      <c r="J900" s="74"/>
      <c r="K900" s="48" t="str">
        <f t="shared" si="78"/>
        <v>NA</v>
      </c>
      <c r="L900" s="45" t="str">
        <f t="shared" si="79"/>
        <v>NA</v>
      </c>
      <c r="M900" s="85"/>
    </row>
    <row r="901" spans="1:13" x14ac:dyDescent="0.25">
      <c r="A901" s="48"/>
      <c r="B901" s="49"/>
      <c r="C901" s="75" t="str">
        <f t="shared" si="80"/>
        <v xml:space="preserve"> </v>
      </c>
      <c r="D901" s="58"/>
      <c r="E901" s="49" t="str">
        <f t="shared" si="81"/>
        <v xml:space="preserve"> </v>
      </c>
      <c r="F901" s="45" t="str">
        <f t="shared" si="82"/>
        <v xml:space="preserve"> </v>
      </c>
      <c r="G901" s="45"/>
      <c r="H901" s="45"/>
      <c r="I901" s="45" t="str">
        <f t="shared" si="83"/>
        <v xml:space="preserve"> </v>
      </c>
      <c r="J901" s="74"/>
      <c r="K901" s="48" t="str">
        <f t="shared" si="78"/>
        <v>NA</v>
      </c>
      <c r="L901" s="45" t="str">
        <f t="shared" si="79"/>
        <v>NA</v>
      </c>
      <c r="M901" s="85"/>
    </row>
    <row r="902" spans="1:13" x14ac:dyDescent="0.25">
      <c r="A902" s="48"/>
      <c r="B902" s="49"/>
      <c r="C902" s="75" t="str">
        <f t="shared" si="80"/>
        <v xml:space="preserve"> </v>
      </c>
      <c r="D902" s="58"/>
      <c r="E902" s="49" t="str">
        <f t="shared" si="81"/>
        <v xml:space="preserve"> </v>
      </c>
      <c r="F902" s="45" t="str">
        <f t="shared" si="82"/>
        <v xml:space="preserve"> </v>
      </c>
      <c r="G902" s="45"/>
      <c r="H902" s="45"/>
      <c r="I902" s="45" t="str">
        <f t="shared" si="83"/>
        <v xml:space="preserve"> </v>
      </c>
      <c r="J902" s="74"/>
      <c r="K902" s="48" t="str">
        <f t="shared" si="78"/>
        <v>NA</v>
      </c>
      <c r="L902" s="45" t="str">
        <f t="shared" si="79"/>
        <v>NA</v>
      </c>
      <c r="M902" s="85"/>
    </row>
    <row r="903" spans="1:13" x14ac:dyDescent="0.25">
      <c r="A903" s="48"/>
      <c r="B903" s="49"/>
      <c r="C903" s="75" t="str">
        <f t="shared" si="80"/>
        <v xml:space="preserve"> </v>
      </c>
      <c r="D903" s="58"/>
      <c r="E903" s="49" t="str">
        <f t="shared" si="81"/>
        <v xml:space="preserve"> </v>
      </c>
      <c r="F903" s="45" t="str">
        <f t="shared" si="82"/>
        <v xml:space="preserve"> </v>
      </c>
      <c r="G903" s="45"/>
      <c r="H903" s="45"/>
      <c r="I903" s="45" t="str">
        <f t="shared" si="83"/>
        <v xml:space="preserve"> </v>
      </c>
      <c r="J903" s="74"/>
      <c r="K903" s="48" t="str">
        <f t="shared" si="78"/>
        <v>NA</v>
      </c>
      <c r="L903" s="45" t="str">
        <f t="shared" si="79"/>
        <v>NA</v>
      </c>
      <c r="M903" s="85"/>
    </row>
    <row r="904" spans="1:13" x14ac:dyDescent="0.25">
      <c r="A904" s="48"/>
      <c r="B904" s="49"/>
      <c r="C904" s="75" t="str">
        <f t="shared" si="80"/>
        <v xml:space="preserve"> </v>
      </c>
      <c r="D904" s="58"/>
      <c r="E904" s="49" t="str">
        <f t="shared" si="81"/>
        <v xml:space="preserve"> </v>
      </c>
      <c r="F904" s="45" t="str">
        <f t="shared" si="82"/>
        <v xml:space="preserve"> </v>
      </c>
      <c r="G904" s="45"/>
      <c r="H904" s="45"/>
      <c r="I904" s="45" t="str">
        <f t="shared" si="83"/>
        <v xml:space="preserve"> </v>
      </c>
      <c r="J904" s="74"/>
      <c r="K904" s="48" t="str">
        <f t="shared" si="78"/>
        <v>NA</v>
      </c>
      <c r="L904" s="45" t="str">
        <f t="shared" si="79"/>
        <v>NA</v>
      </c>
      <c r="M904" s="85"/>
    </row>
    <row r="905" spans="1:13" x14ac:dyDescent="0.25">
      <c r="A905" s="48"/>
      <c r="B905" s="49"/>
      <c r="C905" s="75" t="str">
        <f t="shared" si="80"/>
        <v xml:space="preserve"> </v>
      </c>
      <c r="D905" s="58"/>
      <c r="E905" s="49" t="str">
        <f t="shared" si="81"/>
        <v xml:space="preserve"> </v>
      </c>
      <c r="F905" s="45" t="str">
        <f t="shared" si="82"/>
        <v xml:space="preserve"> </v>
      </c>
      <c r="G905" s="45"/>
      <c r="H905" s="45"/>
      <c r="I905" s="45" t="str">
        <f t="shared" si="83"/>
        <v xml:space="preserve"> </v>
      </c>
      <c r="J905" s="74"/>
      <c r="K905" s="48" t="str">
        <f t="shared" si="78"/>
        <v>NA</v>
      </c>
      <c r="L905" s="45" t="str">
        <f t="shared" si="79"/>
        <v>NA</v>
      </c>
      <c r="M905" s="85"/>
    </row>
    <row r="906" spans="1:13" x14ac:dyDescent="0.25">
      <c r="A906" s="48"/>
      <c r="B906" s="49"/>
      <c r="C906" s="75" t="str">
        <f t="shared" si="80"/>
        <v xml:space="preserve"> </v>
      </c>
      <c r="D906" s="58"/>
      <c r="E906" s="49" t="str">
        <f t="shared" si="81"/>
        <v xml:space="preserve"> </v>
      </c>
      <c r="F906" s="45" t="str">
        <f t="shared" si="82"/>
        <v xml:space="preserve"> </v>
      </c>
      <c r="G906" s="45"/>
      <c r="H906" s="45"/>
      <c r="I906" s="45" t="str">
        <f t="shared" si="83"/>
        <v xml:space="preserve"> </v>
      </c>
      <c r="J906" s="74"/>
      <c r="K906" s="48" t="str">
        <f t="shared" si="78"/>
        <v>NA</v>
      </c>
      <c r="L906" s="45" t="str">
        <f t="shared" si="79"/>
        <v>NA</v>
      </c>
      <c r="M906" s="85"/>
    </row>
    <row r="907" spans="1:13" x14ac:dyDescent="0.25">
      <c r="A907" s="48"/>
      <c r="B907" s="49"/>
      <c r="C907" s="75" t="str">
        <f t="shared" si="80"/>
        <v xml:space="preserve"> </v>
      </c>
      <c r="D907" s="58"/>
      <c r="E907" s="49" t="str">
        <f t="shared" si="81"/>
        <v xml:space="preserve"> </v>
      </c>
      <c r="F907" s="45" t="str">
        <f t="shared" si="82"/>
        <v xml:space="preserve"> </v>
      </c>
      <c r="G907" s="45"/>
      <c r="H907" s="45"/>
      <c r="I907" s="45" t="str">
        <f t="shared" si="83"/>
        <v xml:space="preserve"> </v>
      </c>
      <c r="J907" s="74"/>
      <c r="K907" s="48" t="str">
        <f t="shared" si="78"/>
        <v>NA</v>
      </c>
      <c r="L907" s="45" t="str">
        <f t="shared" si="79"/>
        <v>NA</v>
      </c>
      <c r="M907" s="85"/>
    </row>
    <row r="908" spans="1:13" x14ac:dyDescent="0.25">
      <c r="A908" s="48"/>
      <c r="B908" s="49"/>
      <c r="C908" s="75" t="str">
        <f t="shared" si="80"/>
        <v xml:space="preserve"> </v>
      </c>
      <c r="D908" s="58"/>
      <c r="E908" s="49" t="str">
        <f t="shared" si="81"/>
        <v xml:space="preserve"> </v>
      </c>
      <c r="F908" s="45" t="str">
        <f t="shared" si="82"/>
        <v xml:space="preserve"> </v>
      </c>
      <c r="G908" s="45"/>
      <c r="H908" s="45"/>
      <c r="I908" s="45" t="str">
        <f t="shared" si="83"/>
        <v xml:space="preserve"> </v>
      </c>
      <c r="J908" s="74"/>
      <c r="K908" s="48" t="str">
        <f t="shared" ref="K908:K971" si="84">IF(H908="","NA","A compléter")</f>
        <v>NA</v>
      </c>
      <c r="L908" s="45" t="str">
        <f t="shared" ref="L908:L971" si="85">IF(H908="","NA","A compléter")</f>
        <v>NA</v>
      </c>
      <c r="M908" s="85"/>
    </row>
    <row r="909" spans="1:13" x14ac:dyDescent="0.25">
      <c r="A909" s="48"/>
      <c r="B909" s="49"/>
      <c r="C909" s="75" t="str">
        <f t="shared" si="80"/>
        <v xml:space="preserve"> </v>
      </c>
      <c r="D909" s="58"/>
      <c r="E909" s="49" t="str">
        <f t="shared" si="81"/>
        <v xml:space="preserve"> </v>
      </c>
      <c r="F909" s="45" t="str">
        <f t="shared" si="82"/>
        <v xml:space="preserve"> </v>
      </c>
      <c r="G909" s="45"/>
      <c r="H909" s="45"/>
      <c r="I909" s="45" t="str">
        <f t="shared" si="83"/>
        <v xml:space="preserve"> </v>
      </c>
      <c r="J909" s="74"/>
      <c r="K909" s="48" t="str">
        <f t="shared" si="84"/>
        <v>NA</v>
      </c>
      <c r="L909" s="45" t="str">
        <f t="shared" si="85"/>
        <v>NA</v>
      </c>
      <c r="M909" s="85"/>
    </row>
    <row r="910" spans="1:13" x14ac:dyDescent="0.25">
      <c r="A910" s="48"/>
      <c r="B910" s="49"/>
      <c r="C910" s="75" t="str">
        <f t="shared" si="80"/>
        <v xml:space="preserve"> </v>
      </c>
      <c r="D910" s="58"/>
      <c r="E910" s="49" t="str">
        <f t="shared" si="81"/>
        <v xml:space="preserve"> </v>
      </c>
      <c r="F910" s="45" t="str">
        <f t="shared" si="82"/>
        <v xml:space="preserve"> </v>
      </c>
      <c r="G910" s="45"/>
      <c r="H910" s="45"/>
      <c r="I910" s="45" t="str">
        <f t="shared" si="83"/>
        <v xml:space="preserve"> </v>
      </c>
      <c r="J910" s="74"/>
      <c r="K910" s="48" t="str">
        <f t="shared" si="84"/>
        <v>NA</v>
      </c>
      <c r="L910" s="45" t="str">
        <f t="shared" si="85"/>
        <v>NA</v>
      </c>
      <c r="M910" s="85"/>
    </row>
    <row r="911" spans="1:13" x14ac:dyDescent="0.25">
      <c r="A911" s="48"/>
      <c r="B911" s="49"/>
      <c r="C911" s="75" t="str">
        <f t="shared" ref="C911:C974" si="86">IF(A911=""," ","A compléter")</f>
        <v xml:space="preserve"> </v>
      </c>
      <c r="D911" s="58"/>
      <c r="E911" s="49" t="str">
        <f t="shared" ref="E911:E974" si="87">IF(D911=""," ","A compléter")</f>
        <v xml:space="preserve"> </v>
      </c>
      <c r="F911" s="45" t="str">
        <f t="shared" ref="F911:F974" si="88">IF(D911=""," ","A compléter")</f>
        <v xml:space="preserve"> </v>
      </c>
      <c r="G911" s="45"/>
      <c r="H911" s="45"/>
      <c r="I911" s="45" t="str">
        <f t="shared" ref="I911:I974" si="89">IF(D911=""," ","A compléter")</f>
        <v xml:space="preserve"> </v>
      </c>
      <c r="J911" s="74"/>
      <c r="K911" s="48" t="str">
        <f t="shared" si="84"/>
        <v>NA</v>
      </c>
      <c r="L911" s="45" t="str">
        <f t="shared" si="85"/>
        <v>NA</v>
      </c>
      <c r="M911" s="85"/>
    </row>
    <row r="912" spans="1:13" x14ac:dyDescent="0.25">
      <c r="A912" s="48"/>
      <c r="B912" s="49"/>
      <c r="C912" s="75" t="str">
        <f t="shared" si="86"/>
        <v xml:space="preserve"> </v>
      </c>
      <c r="D912" s="58"/>
      <c r="E912" s="49" t="str">
        <f t="shared" si="87"/>
        <v xml:space="preserve"> </v>
      </c>
      <c r="F912" s="45" t="str">
        <f t="shared" si="88"/>
        <v xml:space="preserve"> </v>
      </c>
      <c r="G912" s="45"/>
      <c r="H912" s="45"/>
      <c r="I912" s="45" t="str">
        <f t="shared" si="89"/>
        <v xml:space="preserve"> </v>
      </c>
      <c r="J912" s="74"/>
      <c r="K912" s="48" t="str">
        <f t="shared" si="84"/>
        <v>NA</v>
      </c>
      <c r="L912" s="45" t="str">
        <f t="shared" si="85"/>
        <v>NA</v>
      </c>
      <c r="M912" s="85"/>
    </row>
    <row r="913" spans="1:13" x14ac:dyDescent="0.25">
      <c r="A913" s="48"/>
      <c r="B913" s="49"/>
      <c r="C913" s="75" t="str">
        <f t="shared" si="86"/>
        <v xml:space="preserve"> </v>
      </c>
      <c r="D913" s="58"/>
      <c r="E913" s="49" t="str">
        <f t="shared" si="87"/>
        <v xml:space="preserve"> </v>
      </c>
      <c r="F913" s="45" t="str">
        <f t="shared" si="88"/>
        <v xml:space="preserve"> </v>
      </c>
      <c r="G913" s="45"/>
      <c r="H913" s="45"/>
      <c r="I913" s="45" t="str">
        <f t="shared" si="89"/>
        <v xml:space="preserve"> </v>
      </c>
      <c r="J913" s="74"/>
      <c r="K913" s="48" t="str">
        <f t="shared" si="84"/>
        <v>NA</v>
      </c>
      <c r="L913" s="45" t="str">
        <f t="shared" si="85"/>
        <v>NA</v>
      </c>
      <c r="M913" s="85"/>
    </row>
    <row r="914" spans="1:13" x14ac:dyDescent="0.25">
      <c r="A914" s="48"/>
      <c r="B914" s="49"/>
      <c r="C914" s="75" t="str">
        <f t="shared" si="86"/>
        <v xml:space="preserve"> </v>
      </c>
      <c r="D914" s="58"/>
      <c r="E914" s="49" t="str">
        <f t="shared" si="87"/>
        <v xml:space="preserve"> </v>
      </c>
      <c r="F914" s="45" t="str">
        <f t="shared" si="88"/>
        <v xml:space="preserve"> </v>
      </c>
      <c r="G914" s="45"/>
      <c r="H914" s="45"/>
      <c r="I914" s="45" t="str">
        <f t="shared" si="89"/>
        <v xml:space="preserve"> </v>
      </c>
      <c r="J914" s="74"/>
      <c r="K914" s="48" t="str">
        <f t="shared" si="84"/>
        <v>NA</v>
      </c>
      <c r="L914" s="45" t="str">
        <f t="shared" si="85"/>
        <v>NA</v>
      </c>
      <c r="M914" s="85"/>
    </row>
    <row r="915" spans="1:13" x14ac:dyDescent="0.25">
      <c r="A915" s="48"/>
      <c r="B915" s="49"/>
      <c r="C915" s="75" t="str">
        <f t="shared" si="86"/>
        <v xml:space="preserve"> </v>
      </c>
      <c r="D915" s="58"/>
      <c r="E915" s="49" t="str">
        <f t="shared" si="87"/>
        <v xml:space="preserve"> </v>
      </c>
      <c r="F915" s="45" t="str">
        <f t="shared" si="88"/>
        <v xml:space="preserve"> </v>
      </c>
      <c r="G915" s="45"/>
      <c r="H915" s="45"/>
      <c r="I915" s="45" t="str">
        <f t="shared" si="89"/>
        <v xml:space="preserve"> </v>
      </c>
      <c r="J915" s="74"/>
      <c r="K915" s="48" t="str">
        <f t="shared" si="84"/>
        <v>NA</v>
      </c>
      <c r="L915" s="45" t="str">
        <f t="shared" si="85"/>
        <v>NA</v>
      </c>
      <c r="M915" s="85"/>
    </row>
    <row r="916" spans="1:13" x14ac:dyDescent="0.25">
      <c r="A916" s="48"/>
      <c r="B916" s="49"/>
      <c r="C916" s="75" t="str">
        <f t="shared" si="86"/>
        <v xml:space="preserve"> </v>
      </c>
      <c r="D916" s="58"/>
      <c r="E916" s="49" t="str">
        <f t="shared" si="87"/>
        <v xml:space="preserve"> </v>
      </c>
      <c r="F916" s="45" t="str">
        <f t="shared" si="88"/>
        <v xml:space="preserve"> </v>
      </c>
      <c r="G916" s="45"/>
      <c r="H916" s="45"/>
      <c r="I916" s="45" t="str">
        <f t="shared" si="89"/>
        <v xml:space="preserve"> </v>
      </c>
      <c r="J916" s="74"/>
      <c r="K916" s="48" t="str">
        <f t="shared" si="84"/>
        <v>NA</v>
      </c>
      <c r="L916" s="45" t="str">
        <f t="shared" si="85"/>
        <v>NA</v>
      </c>
      <c r="M916" s="85"/>
    </row>
    <row r="917" spans="1:13" x14ac:dyDescent="0.25">
      <c r="A917" s="48"/>
      <c r="B917" s="49"/>
      <c r="C917" s="75" t="str">
        <f t="shared" si="86"/>
        <v xml:space="preserve"> </v>
      </c>
      <c r="D917" s="58"/>
      <c r="E917" s="49" t="str">
        <f t="shared" si="87"/>
        <v xml:space="preserve"> </v>
      </c>
      <c r="F917" s="45" t="str">
        <f t="shared" si="88"/>
        <v xml:space="preserve"> </v>
      </c>
      <c r="G917" s="45"/>
      <c r="H917" s="45"/>
      <c r="I917" s="45" t="str">
        <f t="shared" si="89"/>
        <v xml:space="preserve"> </v>
      </c>
      <c r="J917" s="74"/>
      <c r="K917" s="48" t="str">
        <f t="shared" si="84"/>
        <v>NA</v>
      </c>
      <c r="L917" s="45" t="str">
        <f t="shared" si="85"/>
        <v>NA</v>
      </c>
      <c r="M917" s="85"/>
    </row>
    <row r="918" spans="1:13" x14ac:dyDescent="0.25">
      <c r="A918" s="48"/>
      <c r="B918" s="49"/>
      <c r="C918" s="75" t="str">
        <f t="shared" si="86"/>
        <v xml:space="preserve"> </v>
      </c>
      <c r="D918" s="58"/>
      <c r="E918" s="49" t="str">
        <f t="shared" si="87"/>
        <v xml:space="preserve"> </v>
      </c>
      <c r="F918" s="45" t="str">
        <f t="shared" si="88"/>
        <v xml:space="preserve"> </v>
      </c>
      <c r="G918" s="45"/>
      <c r="H918" s="45"/>
      <c r="I918" s="45" t="str">
        <f t="shared" si="89"/>
        <v xml:space="preserve"> </v>
      </c>
      <c r="J918" s="74"/>
      <c r="K918" s="48" t="str">
        <f t="shared" si="84"/>
        <v>NA</v>
      </c>
      <c r="L918" s="45" t="str">
        <f t="shared" si="85"/>
        <v>NA</v>
      </c>
      <c r="M918" s="85"/>
    </row>
    <row r="919" spans="1:13" x14ac:dyDescent="0.25">
      <c r="A919" s="48"/>
      <c r="B919" s="49"/>
      <c r="C919" s="75" t="str">
        <f t="shared" si="86"/>
        <v xml:space="preserve"> </v>
      </c>
      <c r="D919" s="58"/>
      <c r="E919" s="49" t="str">
        <f t="shared" si="87"/>
        <v xml:space="preserve"> </v>
      </c>
      <c r="F919" s="45" t="str">
        <f t="shared" si="88"/>
        <v xml:space="preserve"> </v>
      </c>
      <c r="G919" s="45"/>
      <c r="H919" s="45"/>
      <c r="I919" s="45" t="str">
        <f t="shared" si="89"/>
        <v xml:space="preserve"> </v>
      </c>
      <c r="J919" s="74"/>
      <c r="K919" s="48" t="str">
        <f t="shared" si="84"/>
        <v>NA</v>
      </c>
      <c r="L919" s="45" t="str">
        <f t="shared" si="85"/>
        <v>NA</v>
      </c>
      <c r="M919" s="85"/>
    </row>
    <row r="920" spans="1:13" x14ac:dyDescent="0.25">
      <c r="A920" s="48"/>
      <c r="B920" s="49"/>
      <c r="C920" s="75" t="str">
        <f t="shared" si="86"/>
        <v xml:space="preserve"> </v>
      </c>
      <c r="D920" s="58"/>
      <c r="E920" s="49" t="str">
        <f t="shared" si="87"/>
        <v xml:space="preserve"> </v>
      </c>
      <c r="F920" s="45" t="str">
        <f t="shared" si="88"/>
        <v xml:space="preserve"> </v>
      </c>
      <c r="G920" s="45"/>
      <c r="H920" s="45"/>
      <c r="I920" s="45" t="str">
        <f t="shared" si="89"/>
        <v xml:space="preserve"> </v>
      </c>
      <c r="J920" s="74"/>
      <c r="K920" s="48" t="str">
        <f t="shared" si="84"/>
        <v>NA</v>
      </c>
      <c r="L920" s="45" t="str">
        <f t="shared" si="85"/>
        <v>NA</v>
      </c>
      <c r="M920" s="85"/>
    </row>
    <row r="921" spans="1:13" x14ac:dyDescent="0.25">
      <c r="A921" s="48"/>
      <c r="B921" s="49"/>
      <c r="C921" s="75" t="str">
        <f t="shared" si="86"/>
        <v xml:space="preserve"> </v>
      </c>
      <c r="D921" s="58"/>
      <c r="E921" s="49" t="str">
        <f t="shared" si="87"/>
        <v xml:space="preserve"> </v>
      </c>
      <c r="F921" s="45" t="str">
        <f t="shared" si="88"/>
        <v xml:space="preserve"> </v>
      </c>
      <c r="G921" s="45"/>
      <c r="H921" s="45"/>
      <c r="I921" s="45" t="str">
        <f t="shared" si="89"/>
        <v xml:space="preserve"> </v>
      </c>
      <c r="J921" s="74"/>
      <c r="K921" s="48" t="str">
        <f t="shared" si="84"/>
        <v>NA</v>
      </c>
      <c r="L921" s="45" t="str">
        <f t="shared" si="85"/>
        <v>NA</v>
      </c>
      <c r="M921" s="85"/>
    </row>
    <row r="922" spans="1:13" x14ac:dyDescent="0.25">
      <c r="A922" s="48"/>
      <c r="B922" s="49"/>
      <c r="C922" s="75" t="str">
        <f t="shared" si="86"/>
        <v xml:space="preserve"> </v>
      </c>
      <c r="D922" s="58"/>
      <c r="E922" s="49" t="str">
        <f t="shared" si="87"/>
        <v xml:space="preserve"> </v>
      </c>
      <c r="F922" s="45" t="str">
        <f t="shared" si="88"/>
        <v xml:space="preserve"> </v>
      </c>
      <c r="G922" s="45"/>
      <c r="H922" s="45"/>
      <c r="I922" s="45" t="str">
        <f t="shared" si="89"/>
        <v xml:space="preserve"> </v>
      </c>
      <c r="J922" s="74"/>
      <c r="K922" s="48" t="str">
        <f t="shared" si="84"/>
        <v>NA</v>
      </c>
      <c r="L922" s="45" t="str">
        <f t="shared" si="85"/>
        <v>NA</v>
      </c>
      <c r="M922" s="85"/>
    </row>
    <row r="923" spans="1:13" x14ac:dyDescent="0.25">
      <c r="A923" s="48"/>
      <c r="B923" s="49"/>
      <c r="C923" s="75" t="str">
        <f t="shared" si="86"/>
        <v xml:space="preserve"> </v>
      </c>
      <c r="D923" s="58"/>
      <c r="E923" s="49" t="str">
        <f t="shared" si="87"/>
        <v xml:space="preserve"> </v>
      </c>
      <c r="F923" s="45" t="str">
        <f t="shared" si="88"/>
        <v xml:space="preserve"> </v>
      </c>
      <c r="G923" s="45"/>
      <c r="H923" s="45"/>
      <c r="I923" s="45" t="str">
        <f t="shared" si="89"/>
        <v xml:space="preserve"> </v>
      </c>
      <c r="J923" s="74"/>
      <c r="K923" s="48" t="str">
        <f t="shared" si="84"/>
        <v>NA</v>
      </c>
      <c r="L923" s="45" t="str">
        <f t="shared" si="85"/>
        <v>NA</v>
      </c>
      <c r="M923" s="85"/>
    </row>
    <row r="924" spans="1:13" x14ac:dyDescent="0.25">
      <c r="A924" s="48"/>
      <c r="B924" s="49"/>
      <c r="C924" s="75" t="str">
        <f t="shared" si="86"/>
        <v xml:space="preserve"> </v>
      </c>
      <c r="D924" s="58"/>
      <c r="E924" s="49" t="str">
        <f t="shared" si="87"/>
        <v xml:space="preserve"> </v>
      </c>
      <c r="F924" s="45" t="str">
        <f t="shared" si="88"/>
        <v xml:space="preserve"> </v>
      </c>
      <c r="G924" s="45"/>
      <c r="H924" s="45"/>
      <c r="I924" s="45" t="str">
        <f t="shared" si="89"/>
        <v xml:space="preserve"> </v>
      </c>
      <c r="J924" s="74"/>
      <c r="K924" s="48" t="str">
        <f t="shared" si="84"/>
        <v>NA</v>
      </c>
      <c r="L924" s="45" t="str">
        <f t="shared" si="85"/>
        <v>NA</v>
      </c>
      <c r="M924" s="85"/>
    </row>
    <row r="925" spans="1:13" x14ac:dyDescent="0.25">
      <c r="A925" s="48"/>
      <c r="B925" s="49"/>
      <c r="C925" s="75" t="str">
        <f t="shared" si="86"/>
        <v xml:space="preserve"> </v>
      </c>
      <c r="D925" s="58"/>
      <c r="E925" s="49" t="str">
        <f t="shared" si="87"/>
        <v xml:space="preserve"> </v>
      </c>
      <c r="F925" s="45" t="str">
        <f t="shared" si="88"/>
        <v xml:space="preserve"> </v>
      </c>
      <c r="G925" s="45"/>
      <c r="H925" s="45"/>
      <c r="I925" s="45" t="str">
        <f t="shared" si="89"/>
        <v xml:space="preserve"> </v>
      </c>
      <c r="J925" s="74"/>
      <c r="K925" s="48" t="str">
        <f t="shared" si="84"/>
        <v>NA</v>
      </c>
      <c r="L925" s="45" t="str">
        <f t="shared" si="85"/>
        <v>NA</v>
      </c>
      <c r="M925" s="85"/>
    </row>
    <row r="926" spans="1:13" x14ac:dyDescent="0.25">
      <c r="A926" s="48"/>
      <c r="B926" s="49"/>
      <c r="C926" s="75" t="str">
        <f t="shared" si="86"/>
        <v xml:space="preserve"> </v>
      </c>
      <c r="D926" s="58"/>
      <c r="E926" s="49" t="str">
        <f t="shared" si="87"/>
        <v xml:space="preserve"> </v>
      </c>
      <c r="F926" s="45" t="str">
        <f t="shared" si="88"/>
        <v xml:space="preserve"> </v>
      </c>
      <c r="G926" s="45"/>
      <c r="H926" s="45"/>
      <c r="I926" s="45" t="str">
        <f t="shared" si="89"/>
        <v xml:space="preserve"> </v>
      </c>
      <c r="J926" s="74"/>
      <c r="K926" s="48" t="str">
        <f t="shared" si="84"/>
        <v>NA</v>
      </c>
      <c r="L926" s="45" t="str">
        <f t="shared" si="85"/>
        <v>NA</v>
      </c>
      <c r="M926" s="85"/>
    </row>
    <row r="927" spans="1:13" x14ac:dyDescent="0.25">
      <c r="A927" s="48"/>
      <c r="B927" s="49"/>
      <c r="C927" s="75" t="str">
        <f t="shared" si="86"/>
        <v xml:space="preserve"> </v>
      </c>
      <c r="D927" s="58"/>
      <c r="E927" s="49" t="str">
        <f t="shared" si="87"/>
        <v xml:space="preserve"> </v>
      </c>
      <c r="F927" s="45" t="str">
        <f t="shared" si="88"/>
        <v xml:space="preserve"> </v>
      </c>
      <c r="G927" s="45"/>
      <c r="H927" s="45"/>
      <c r="I927" s="45" t="str">
        <f t="shared" si="89"/>
        <v xml:space="preserve"> </v>
      </c>
      <c r="J927" s="74"/>
      <c r="K927" s="48" t="str">
        <f t="shared" si="84"/>
        <v>NA</v>
      </c>
      <c r="L927" s="45" t="str">
        <f t="shared" si="85"/>
        <v>NA</v>
      </c>
      <c r="M927" s="85"/>
    </row>
    <row r="928" spans="1:13" x14ac:dyDescent="0.25">
      <c r="A928" s="48"/>
      <c r="B928" s="49"/>
      <c r="C928" s="75" t="str">
        <f t="shared" si="86"/>
        <v xml:space="preserve"> </v>
      </c>
      <c r="D928" s="58"/>
      <c r="E928" s="49" t="str">
        <f t="shared" si="87"/>
        <v xml:space="preserve"> </v>
      </c>
      <c r="F928" s="45" t="str">
        <f t="shared" si="88"/>
        <v xml:space="preserve"> </v>
      </c>
      <c r="G928" s="45"/>
      <c r="H928" s="45"/>
      <c r="I928" s="45" t="str">
        <f t="shared" si="89"/>
        <v xml:space="preserve"> </v>
      </c>
      <c r="J928" s="74"/>
      <c r="K928" s="48" t="str">
        <f t="shared" si="84"/>
        <v>NA</v>
      </c>
      <c r="L928" s="45" t="str">
        <f t="shared" si="85"/>
        <v>NA</v>
      </c>
      <c r="M928" s="85"/>
    </row>
    <row r="929" spans="1:13" x14ac:dyDescent="0.25">
      <c r="A929" s="48"/>
      <c r="B929" s="49"/>
      <c r="C929" s="75" t="str">
        <f t="shared" si="86"/>
        <v xml:space="preserve"> </v>
      </c>
      <c r="D929" s="58"/>
      <c r="E929" s="49" t="str">
        <f t="shared" si="87"/>
        <v xml:space="preserve"> </v>
      </c>
      <c r="F929" s="45" t="str">
        <f t="shared" si="88"/>
        <v xml:space="preserve"> </v>
      </c>
      <c r="G929" s="45"/>
      <c r="H929" s="45"/>
      <c r="I929" s="45" t="str">
        <f t="shared" si="89"/>
        <v xml:space="preserve"> </v>
      </c>
      <c r="J929" s="74"/>
      <c r="K929" s="48" t="str">
        <f t="shared" si="84"/>
        <v>NA</v>
      </c>
      <c r="L929" s="45" t="str">
        <f t="shared" si="85"/>
        <v>NA</v>
      </c>
      <c r="M929" s="85"/>
    </row>
    <row r="930" spans="1:13" x14ac:dyDescent="0.25">
      <c r="A930" s="48"/>
      <c r="B930" s="49"/>
      <c r="C930" s="75" t="str">
        <f t="shared" si="86"/>
        <v xml:space="preserve"> </v>
      </c>
      <c r="D930" s="58"/>
      <c r="E930" s="49" t="str">
        <f t="shared" si="87"/>
        <v xml:space="preserve"> </v>
      </c>
      <c r="F930" s="45" t="str">
        <f t="shared" si="88"/>
        <v xml:space="preserve"> </v>
      </c>
      <c r="G930" s="45"/>
      <c r="H930" s="45"/>
      <c r="I930" s="45" t="str">
        <f t="shared" si="89"/>
        <v xml:space="preserve"> </v>
      </c>
      <c r="J930" s="74"/>
      <c r="K930" s="48" t="str">
        <f t="shared" si="84"/>
        <v>NA</v>
      </c>
      <c r="L930" s="45" t="str">
        <f t="shared" si="85"/>
        <v>NA</v>
      </c>
      <c r="M930" s="85"/>
    </row>
    <row r="931" spans="1:13" x14ac:dyDescent="0.25">
      <c r="A931" s="48"/>
      <c r="B931" s="49"/>
      <c r="C931" s="75" t="str">
        <f t="shared" si="86"/>
        <v xml:space="preserve"> </v>
      </c>
      <c r="D931" s="58"/>
      <c r="E931" s="49" t="str">
        <f t="shared" si="87"/>
        <v xml:space="preserve"> </v>
      </c>
      <c r="F931" s="45" t="str">
        <f t="shared" si="88"/>
        <v xml:space="preserve"> </v>
      </c>
      <c r="G931" s="45"/>
      <c r="H931" s="45"/>
      <c r="I931" s="45" t="str">
        <f t="shared" si="89"/>
        <v xml:space="preserve"> </v>
      </c>
      <c r="J931" s="74"/>
      <c r="K931" s="48" t="str">
        <f t="shared" si="84"/>
        <v>NA</v>
      </c>
      <c r="L931" s="45" t="str">
        <f t="shared" si="85"/>
        <v>NA</v>
      </c>
      <c r="M931" s="85"/>
    </row>
    <row r="932" spans="1:13" x14ac:dyDescent="0.25">
      <c r="A932" s="48"/>
      <c r="B932" s="49"/>
      <c r="C932" s="75" t="str">
        <f t="shared" si="86"/>
        <v xml:space="preserve"> </v>
      </c>
      <c r="D932" s="58"/>
      <c r="E932" s="49" t="str">
        <f t="shared" si="87"/>
        <v xml:space="preserve"> </v>
      </c>
      <c r="F932" s="45" t="str">
        <f t="shared" si="88"/>
        <v xml:space="preserve"> </v>
      </c>
      <c r="G932" s="45"/>
      <c r="H932" s="45"/>
      <c r="I932" s="45" t="str">
        <f t="shared" si="89"/>
        <v xml:space="preserve"> </v>
      </c>
      <c r="J932" s="74"/>
      <c r="K932" s="48" t="str">
        <f t="shared" si="84"/>
        <v>NA</v>
      </c>
      <c r="L932" s="45" t="str">
        <f t="shared" si="85"/>
        <v>NA</v>
      </c>
      <c r="M932" s="85"/>
    </row>
    <row r="933" spans="1:13" x14ac:dyDescent="0.25">
      <c r="A933" s="48"/>
      <c r="B933" s="49"/>
      <c r="C933" s="75" t="str">
        <f t="shared" si="86"/>
        <v xml:space="preserve"> </v>
      </c>
      <c r="D933" s="58"/>
      <c r="E933" s="49" t="str">
        <f t="shared" si="87"/>
        <v xml:space="preserve"> </v>
      </c>
      <c r="F933" s="45" t="str">
        <f t="shared" si="88"/>
        <v xml:space="preserve"> </v>
      </c>
      <c r="G933" s="45"/>
      <c r="H933" s="45"/>
      <c r="I933" s="45" t="str">
        <f t="shared" si="89"/>
        <v xml:space="preserve"> </v>
      </c>
      <c r="J933" s="74"/>
      <c r="K933" s="48" t="str">
        <f t="shared" si="84"/>
        <v>NA</v>
      </c>
      <c r="L933" s="45" t="str">
        <f t="shared" si="85"/>
        <v>NA</v>
      </c>
      <c r="M933" s="85"/>
    </row>
    <row r="934" spans="1:13" x14ac:dyDescent="0.25">
      <c r="A934" s="48"/>
      <c r="B934" s="49"/>
      <c r="C934" s="75" t="str">
        <f t="shared" si="86"/>
        <v xml:space="preserve"> </v>
      </c>
      <c r="D934" s="58"/>
      <c r="E934" s="49" t="str">
        <f t="shared" si="87"/>
        <v xml:space="preserve"> </v>
      </c>
      <c r="F934" s="45" t="str">
        <f t="shared" si="88"/>
        <v xml:space="preserve"> </v>
      </c>
      <c r="G934" s="45"/>
      <c r="H934" s="45"/>
      <c r="I934" s="45" t="str">
        <f t="shared" si="89"/>
        <v xml:space="preserve"> </v>
      </c>
      <c r="J934" s="74"/>
      <c r="K934" s="48" t="str">
        <f t="shared" si="84"/>
        <v>NA</v>
      </c>
      <c r="L934" s="45" t="str">
        <f t="shared" si="85"/>
        <v>NA</v>
      </c>
      <c r="M934" s="85"/>
    </row>
    <row r="935" spans="1:13" x14ac:dyDescent="0.25">
      <c r="A935" s="48"/>
      <c r="B935" s="49"/>
      <c r="C935" s="75" t="str">
        <f t="shared" si="86"/>
        <v xml:space="preserve"> </v>
      </c>
      <c r="D935" s="58"/>
      <c r="E935" s="49" t="str">
        <f t="shared" si="87"/>
        <v xml:space="preserve"> </v>
      </c>
      <c r="F935" s="45" t="str">
        <f t="shared" si="88"/>
        <v xml:space="preserve"> </v>
      </c>
      <c r="G935" s="45"/>
      <c r="H935" s="45"/>
      <c r="I935" s="45" t="str">
        <f t="shared" si="89"/>
        <v xml:space="preserve"> </v>
      </c>
      <c r="J935" s="74"/>
      <c r="K935" s="48" t="str">
        <f t="shared" si="84"/>
        <v>NA</v>
      </c>
      <c r="L935" s="45" t="str">
        <f t="shared" si="85"/>
        <v>NA</v>
      </c>
      <c r="M935" s="85"/>
    </row>
    <row r="936" spans="1:13" x14ac:dyDescent="0.25">
      <c r="A936" s="48"/>
      <c r="B936" s="49"/>
      <c r="C936" s="75" t="str">
        <f t="shared" si="86"/>
        <v xml:space="preserve"> </v>
      </c>
      <c r="D936" s="58"/>
      <c r="E936" s="49" t="str">
        <f t="shared" si="87"/>
        <v xml:space="preserve"> </v>
      </c>
      <c r="F936" s="45" t="str">
        <f t="shared" si="88"/>
        <v xml:space="preserve"> </v>
      </c>
      <c r="G936" s="45"/>
      <c r="H936" s="45"/>
      <c r="I936" s="45" t="str">
        <f t="shared" si="89"/>
        <v xml:space="preserve"> </v>
      </c>
      <c r="J936" s="74"/>
      <c r="K936" s="48" t="str">
        <f t="shared" si="84"/>
        <v>NA</v>
      </c>
      <c r="L936" s="45" t="str">
        <f t="shared" si="85"/>
        <v>NA</v>
      </c>
      <c r="M936" s="85"/>
    </row>
    <row r="937" spans="1:13" x14ac:dyDescent="0.25">
      <c r="A937" s="48"/>
      <c r="B937" s="49"/>
      <c r="C937" s="75" t="str">
        <f t="shared" si="86"/>
        <v xml:space="preserve"> </v>
      </c>
      <c r="D937" s="58"/>
      <c r="E937" s="49" t="str">
        <f t="shared" si="87"/>
        <v xml:space="preserve"> </v>
      </c>
      <c r="F937" s="45" t="str">
        <f t="shared" si="88"/>
        <v xml:space="preserve"> </v>
      </c>
      <c r="G937" s="45"/>
      <c r="H937" s="45"/>
      <c r="I937" s="45" t="str">
        <f t="shared" si="89"/>
        <v xml:space="preserve"> </v>
      </c>
      <c r="J937" s="74"/>
      <c r="K937" s="48" t="str">
        <f t="shared" si="84"/>
        <v>NA</v>
      </c>
      <c r="L937" s="45" t="str">
        <f t="shared" si="85"/>
        <v>NA</v>
      </c>
      <c r="M937" s="85"/>
    </row>
    <row r="938" spans="1:13" x14ac:dyDescent="0.25">
      <c r="A938" s="48"/>
      <c r="B938" s="49"/>
      <c r="C938" s="75" t="str">
        <f t="shared" si="86"/>
        <v xml:space="preserve"> </v>
      </c>
      <c r="D938" s="58"/>
      <c r="E938" s="49" t="str">
        <f t="shared" si="87"/>
        <v xml:space="preserve"> </v>
      </c>
      <c r="F938" s="45" t="str">
        <f t="shared" si="88"/>
        <v xml:space="preserve"> </v>
      </c>
      <c r="G938" s="45"/>
      <c r="H938" s="45"/>
      <c r="I938" s="45" t="str">
        <f t="shared" si="89"/>
        <v xml:space="preserve"> </v>
      </c>
      <c r="J938" s="74"/>
      <c r="K938" s="48" t="str">
        <f t="shared" si="84"/>
        <v>NA</v>
      </c>
      <c r="L938" s="45" t="str">
        <f t="shared" si="85"/>
        <v>NA</v>
      </c>
      <c r="M938" s="85"/>
    </row>
    <row r="939" spans="1:13" x14ac:dyDescent="0.25">
      <c r="A939" s="48"/>
      <c r="B939" s="49"/>
      <c r="C939" s="75" t="str">
        <f t="shared" si="86"/>
        <v xml:space="preserve"> </v>
      </c>
      <c r="D939" s="58"/>
      <c r="E939" s="49" t="str">
        <f t="shared" si="87"/>
        <v xml:space="preserve"> </v>
      </c>
      <c r="F939" s="45" t="str">
        <f t="shared" si="88"/>
        <v xml:space="preserve"> </v>
      </c>
      <c r="G939" s="45"/>
      <c r="H939" s="45"/>
      <c r="I939" s="45" t="str">
        <f t="shared" si="89"/>
        <v xml:space="preserve"> </v>
      </c>
      <c r="J939" s="74"/>
      <c r="K939" s="48" t="str">
        <f t="shared" si="84"/>
        <v>NA</v>
      </c>
      <c r="L939" s="45" t="str">
        <f t="shared" si="85"/>
        <v>NA</v>
      </c>
      <c r="M939" s="85"/>
    </row>
    <row r="940" spans="1:13" x14ac:dyDescent="0.25">
      <c r="A940" s="48"/>
      <c r="B940" s="49"/>
      <c r="C940" s="75" t="str">
        <f t="shared" si="86"/>
        <v xml:space="preserve"> </v>
      </c>
      <c r="D940" s="58"/>
      <c r="E940" s="49" t="str">
        <f t="shared" si="87"/>
        <v xml:space="preserve"> </v>
      </c>
      <c r="F940" s="45" t="str">
        <f t="shared" si="88"/>
        <v xml:space="preserve"> </v>
      </c>
      <c r="G940" s="45"/>
      <c r="H940" s="45"/>
      <c r="I940" s="45" t="str">
        <f t="shared" si="89"/>
        <v xml:space="preserve"> </v>
      </c>
      <c r="J940" s="74"/>
      <c r="K940" s="48" t="str">
        <f t="shared" si="84"/>
        <v>NA</v>
      </c>
      <c r="L940" s="45" t="str">
        <f t="shared" si="85"/>
        <v>NA</v>
      </c>
      <c r="M940" s="85"/>
    </row>
    <row r="941" spans="1:13" x14ac:dyDescent="0.25">
      <c r="A941" s="48"/>
      <c r="B941" s="49"/>
      <c r="C941" s="75" t="str">
        <f t="shared" si="86"/>
        <v xml:space="preserve"> </v>
      </c>
      <c r="D941" s="58"/>
      <c r="E941" s="49" t="str">
        <f t="shared" si="87"/>
        <v xml:space="preserve"> </v>
      </c>
      <c r="F941" s="45" t="str">
        <f t="shared" si="88"/>
        <v xml:space="preserve"> </v>
      </c>
      <c r="G941" s="45"/>
      <c r="H941" s="45"/>
      <c r="I941" s="45" t="str">
        <f t="shared" si="89"/>
        <v xml:space="preserve"> </v>
      </c>
      <c r="J941" s="74"/>
      <c r="K941" s="48" t="str">
        <f t="shared" si="84"/>
        <v>NA</v>
      </c>
      <c r="L941" s="45" t="str">
        <f t="shared" si="85"/>
        <v>NA</v>
      </c>
      <c r="M941" s="85"/>
    </row>
    <row r="942" spans="1:13" x14ac:dyDescent="0.25">
      <c r="A942" s="48"/>
      <c r="B942" s="49"/>
      <c r="C942" s="75" t="str">
        <f t="shared" si="86"/>
        <v xml:space="preserve"> </v>
      </c>
      <c r="D942" s="58"/>
      <c r="E942" s="49" t="str">
        <f t="shared" si="87"/>
        <v xml:space="preserve"> </v>
      </c>
      <c r="F942" s="45" t="str">
        <f t="shared" si="88"/>
        <v xml:space="preserve"> </v>
      </c>
      <c r="G942" s="45"/>
      <c r="H942" s="45"/>
      <c r="I942" s="45" t="str">
        <f t="shared" si="89"/>
        <v xml:space="preserve"> </v>
      </c>
      <c r="J942" s="74"/>
      <c r="K942" s="48" t="str">
        <f t="shared" si="84"/>
        <v>NA</v>
      </c>
      <c r="L942" s="45" t="str">
        <f t="shared" si="85"/>
        <v>NA</v>
      </c>
      <c r="M942" s="85"/>
    </row>
    <row r="943" spans="1:13" x14ac:dyDescent="0.25">
      <c r="A943" s="48"/>
      <c r="B943" s="49"/>
      <c r="C943" s="75" t="str">
        <f t="shared" si="86"/>
        <v xml:space="preserve"> </v>
      </c>
      <c r="D943" s="58"/>
      <c r="E943" s="49" t="str">
        <f t="shared" si="87"/>
        <v xml:space="preserve"> </v>
      </c>
      <c r="F943" s="45" t="str">
        <f t="shared" si="88"/>
        <v xml:space="preserve"> </v>
      </c>
      <c r="G943" s="45"/>
      <c r="H943" s="45"/>
      <c r="I943" s="45" t="str">
        <f t="shared" si="89"/>
        <v xml:space="preserve"> </v>
      </c>
      <c r="J943" s="74"/>
      <c r="K943" s="48" t="str">
        <f t="shared" si="84"/>
        <v>NA</v>
      </c>
      <c r="L943" s="45" t="str">
        <f t="shared" si="85"/>
        <v>NA</v>
      </c>
      <c r="M943" s="85"/>
    </row>
    <row r="944" spans="1:13" x14ac:dyDescent="0.25">
      <c r="A944" s="48"/>
      <c r="B944" s="49"/>
      <c r="C944" s="75" t="str">
        <f t="shared" si="86"/>
        <v xml:space="preserve"> </v>
      </c>
      <c r="D944" s="58"/>
      <c r="E944" s="49" t="str">
        <f t="shared" si="87"/>
        <v xml:space="preserve"> </v>
      </c>
      <c r="F944" s="45" t="str">
        <f t="shared" si="88"/>
        <v xml:space="preserve"> </v>
      </c>
      <c r="G944" s="45"/>
      <c r="H944" s="45"/>
      <c r="I944" s="45" t="str">
        <f t="shared" si="89"/>
        <v xml:space="preserve"> </v>
      </c>
      <c r="J944" s="74"/>
      <c r="K944" s="48" t="str">
        <f t="shared" si="84"/>
        <v>NA</v>
      </c>
      <c r="L944" s="45" t="str">
        <f t="shared" si="85"/>
        <v>NA</v>
      </c>
      <c r="M944" s="85"/>
    </row>
    <row r="945" spans="1:13" x14ac:dyDescent="0.25">
      <c r="A945" s="48"/>
      <c r="B945" s="49"/>
      <c r="C945" s="75" t="str">
        <f t="shared" si="86"/>
        <v xml:space="preserve"> </v>
      </c>
      <c r="D945" s="58"/>
      <c r="E945" s="49" t="str">
        <f t="shared" si="87"/>
        <v xml:space="preserve"> </v>
      </c>
      <c r="F945" s="45" t="str">
        <f t="shared" si="88"/>
        <v xml:space="preserve"> </v>
      </c>
      <c r="G945" s="45"/>
      <c r="H945" s="45"/>
      <c r="I945" s="45" t="str">
        <f t="shared" si="89"/>
        <v xml:space="preserve"> </v>
      </c>
      <c r="J945" s="74"/>
      <c r="K945" s="48" t="str">
        <f t="shared" si="84"/>
        <v>NA</v>
      </c>
      <c r="L945" s="45" t="str">
        <f t="shared" si="85"/>
        <v>NA</v>
      </c>
      <c r="M945" s="85"/>
    </row>
    <row r="946" spans="1:13" x14ac:dyDescent="0.25">
      <c r="A946" s="48"/>
      <c r="B946" s="49"/>
      <c r="C946" s="75" t="str">
        <f t="shared" si="86"/>
        <v xml:space="preserve"> </v>
      </c>
      <c r="D946" s="58"/>
      <c r="E946" s="49" t="str">
        <f t="shared" si="87"/>
        <v xml:space="preserve"> </v>
      </c>
      <c r="F946" s="45" t="str">
        <f t="shared" si="88"/>
        <v xml:space="preserve"> </v>
      </c>
      <c r="G946" s="45"/>
      <c r="H946" s="45"/>
      <c r="I946" s="45" t="str">
        <f t="shared" si="89"/>
        <v xml:space="preserve"> </v>
      </c>
      <c r="J946" s="74"/>
      <c r="K946" s="48" t="str">
        <f t="shared" si="84"/>
        <v>NA</v>
      </c>
      <c r="L946" s="45" t="str">
        <f t="shared" si="85"/>
        <v>NA</v>
      </c>
      <c r="M946" s="85"/>
    </row>
    <row r="947" spans="1:13" x14ac:dyDescent="0.25">
      <c r="A947" s="48"/>
      <c r="B947" s="49"/>
      <c r="C947" s="75" t="str">
        <f t="shared" si="86"/>
        <v xml:space="preserve"> </v>
      </c>
      <c r="D947" s="58"/>
      <c r="E947" s="49" t="str">
        <f t="shared" si="87"/>
        <v xml:space="preserve"> </v>
      </c>
      <c r="F947" s="45" t="str">
        <f t="shared" si="88"/>
        <v xml:space="preserve"> </v>
      </c>
      <c r="G947" s="45"/>
      <c r="H947" s="45"/>
      <c r="I947" s="45" t="str">
        <f t="shared" si="89"/>
        <v xml:space="preserve"> </v>
      </c>
      <c r="J947" s="74"/>
      <c r="K947" s="48" t="str">
        <f t="shared" si="84"/>
        <v>NA</v>
      </c>
      <c r="L947" s="45" t="str">
        <f t="shared" si="85"/>
        <v>NA</v>
      </c>
      <c r="M947" s="85"/>
    </row>
    <row r="948" spans="1:13" x14ac:dyDescent="0.25">
      <c r="A948" s="48"/>
      <c r="B948" s="49"/>
      <c r="C948" s="75" t="str">
        <f t="shared" si="86"/>
        <v xml:space="preserve"> </v>
      </c>
      <c r="D948" s="58"/>
      <c r="E948" s="49" t="str">
        <f t="shared" si="87"/>
        <v xml:space="preserve"> </v>
      </c>
      <c r="F948" s="45" t="str">
        <f t="shared" si="88"/>
        <v xml:space="preserve"> </v>
      </c>
      <c r="G948" s="45"/>
      <c r="H948" s="45"/>
      <c r="I948" s="45" t="str">
        <f t="shared" si="89"/>
        <v xml:space="preserve"> </v>
      </c>
      <c r="J948" s="74"/>
      <c r="K948" s="48" t="str">
        <f t="shared" si="84"/>
        <v>NA</v>
      </c>
      <c r="L948" s="45" t="str">
        <f t="shared" si="85"/>
        <v>NA</v>
      </c>
      <c r="M948" s="85"/>
    </row>
    <row r="949" spans="1:13" x14ac:dyDescent="0.25">
      <c r="A949" s="48"/>
      <c r="B949" s="49"/>
      <c r="C949" s="75" t="str">
        <f t="shared" si="86"/>
        <v xml:space="preserve"> </v>
      </c>
      <c r="D949" s="58"/>
      <c r="E949" s="49" t="str">
        <f t="shared" si="87"/>
        <v xml:space="preserve"> </v>
      </c>
      <c r="F949" s="45" t="str">
        <f t="shared" si="88"/>
        <v xml:space="preserve"> </v>
      </c>
      <c r="G949" s="45"/>
      <c r="H949" s="45"/>
      <c r="I949" s="45" t="str">
        <f t="shared" si="89"/>
        <v xml:space="preserve"> </v>
      </c>
      <c r="J949" s="74"/>
      <c r="K949" s="48" t="str">
        <f t="shared" si="84"/>
        <v>NA</v>
      </c>
      <c r="L949" s="45" t="str">
        <f t="shared" si="85"/>
        <v>NA</v>
      </c>
      <c r="M949" s="85"/>
    </row>
    <row r="950" spans="1:13" x14ac:dyDescent="0.25">
      <c r="A950" s="48"/>
      <c r="B950" s="49"/>
      <c r="C950" s="75" t="str">
        <f t="shared" si="86"/>
        <v xml:space="preserve"> </v>
      </c>
      <c r="D950" s="58"/>
      <c r="E950" s="49" t="str">
        <f t="shared" si="87"/>
        <v xml:space="preserve"> </v>
      </c>
      <c r="F950" s="45" t="str">
        <f t="shared" si="88"/>
        <v xml:space="preserve"> </v>
      </c>
      <c r="G950" s="45"/>
      <c r="H950" s="45"/>
      <c r="I950" s="45" t="str">
        <f t="shared" si="89"/>
        <v xml:space="preserve"> </v>
      </c>
      <c r="J950" s="74"/>
      <c r="K950" s="48" t="str">
        <f t="shared" si="84"/>
        <v>NA</v>
      </c>
      <c r="L950" s="45" t="str">
        <f t="shared" si="85"/>
        <v>NA</v>
      </c>
      <c r="M950" s="85"/>
    </row>
    <row r="951" spans="1:13" x14ac:dyDescent="0.25">
      <c r="A951" s="48"/>
      <c r="B951" s="49"/>
      <c r="C951" s="75" t="str">
        <f t="shared" si="86"/>
        <v xml:space="preserve"> </v>
      </c>
      <c r="D951" s="58"/>
      <c r="E951" s="49" t="str">
        <f t="shared" si="87"/>
        <v xml:space="preserve"> </v>
      </c>
      <c r="F951" s="45" t="str">
        <f t="shared" si="88"/>
        <v xml:space="preserve"> </v>
      </c>
      <c r="G951" s="45"/>
      <c r="H951" s="45"/>
      <c r="I951" s="45" t="str">
        <f t="shared" si="89"/>
        <v xml:space="preserve"> </v>
      </c>
      <c r="J951" s="74"/>
      <c r="K951" s="48" t="str">
        <f t="shared" si="84"/>
        <v>NA</v>
      </c>
      <c r="L951" s="45" t="str">
        <f t="shared" si="85"/>
        <v>NA</v>
      </c>
      <c r="M951" s="85"/>
    </row>
    <row r="952" spans="1:13" x14ac:dyDescent="0.25">
      <c r="A952" s="48"/>
      <c r="B952" s="49"/>
      <c r="C952" s="75" t="str">
        <f t="shared" si="86"/>
        <v xml:space="preserve"> </v>
      </c>
      <c r="D952" s="58"/>
      <c r="E952" s="49" t="str">
        <f t="shared" si="87"/>
        <v xml:space="preserve"> </v>
      </c>
      <c r="F952" s="45" t="str">
        <f t="shared" si="88"/>
        <v xml:space="preserve"> </v>
      </c>
      <c r="G952" s="45"/>
      <c r="H952" s="45"/>
      <c r="I952" s="45" t="str">
        <f t="shared" si="89"/>
        <v xml:space="preserve"> </v>
      </c>
      <c r="J952" s="74"/>
      <c r="K952" s="48" t="str">
        <f t="shared" si="84"/>
        <v>NA</v>
      </c>
      <c r="L952" s="45" t="str">
        <f t="shared" si="85"/>
        <v>NA</v>
      </c>
      <c r="M952" s="85"/>
    </row>
    <row r="953" spans="1:13" x14ac:dyDescent="0.25">
      <c r="A953" s="48"/>
      <c r="B953" s="49"/>
      <c r="C953" s="75" t="str">
        <f t="shared" si="86"/>
        <v xml:space="preserve"> </v>
      </c>
      <c r="D953" s="58"/>
      <c r="E953" s="49" t="str">
        <f t="shared" si="87"/>
        <v xml:space="preserve"> </v>
      </c>
      <c r="F953" s="45" t="str">
        <f t="shared" si="88"/>
        <v xml:space="preserve"> </v>
      </c>
      <c r="G953" s="45"/>
      <c r="H953" s="45"/>
      <c r="I953" s="45" t="str">
        <f t="shared" si="89"/>
        <v xml:space="preserve"> </v>
      </c>
      <c r="J953" s="74"/>
      <c r="K953" s="48" t="str">
        <f t="shared" si="84"/>
        <v>NA</v>
      </c>
      <c r="L953" s="45" t="str">
        <f t="shared" si="85"/>
        <v>NA</v>
      </c>
      <c r="M953" s="85"/>
    </row>
    <row r="954" spans="1:13" x14ac:dyDescent="0.25">
      <c r="A954" s="48"/>
      <c r="B954" s="49"/>
      <c r="C954" s="75" t="str">
        <f t="shared" si="86"/>
        <v xml:space="preserve"> </v>
      </c>
      <c r="D954" s="58"/>
      <c r="E954" s="49" t="str">
        <f t="shared" si="87"/>
        <v xml:space="preserve"> </v>
      </c>
      <c r="F954" s="45" t="str">
        <f t="shared" si="88"/>
        <v xml:space="preserve"> </v>
      </c>
      <c r="G954" s="45"/>
      <c r="H954" s="45"/>
      <c r="I954" s="45" t="str">
        <f t="shared" si="89"/>
        <v xml:space="preserve"> </v>
      </c>
      <c r="J954" s="74"/>
      <c r="K954" s="48" t="str">
        <f t="shared" si="84"/>
        <v>NA</v>
      </c>
      <c r="L954" s="45" t="str">
        <f t="shared" si="85"/>
        <v>NA</v>
      </c>
      <c r="M954" s="85"/>
    </row>
    <row r="955" spans="1:13" x14ac:dyDescent="0.25">
      <c r="A955" s="48"/>
      <c r="B955" s="49"/>
      <c r="C955" s="75" t="str">
        <f t="shared" si="86"/>
        <v xml:space="preserve"> </v>
      </c>
      <c r="D955" s="58"/>
      <c r="E955" s="49" t="str">
        <f t="shared" si="87"/>
        <v xml:space="preserve"> </v>
      </c>
      <c r="F955" s="45" t="str">
        <f t="shared" si="88"/>
        <v xml:space="preserve"> </v>
      </c>
      <c r="G955" s="45"/>
      <c r="H955" s="45"/>
      <c r="I955" s="45" t="str">
        <f t="shared" si="89"/>
        <v xml:space="preserve"> </v>
      </c>
      <c r="J955" s="74"/>
      <c r="K955" s="48" t="str">
        <f t="shared" si="84"/>
        <v>NA</v>
      </c>
      <c r="L955" s="45" t="str">
        <f t="shared" si="85"/>
        <v>NA</v>
      </c>
      <c r="M955" s="85"/>
    </row>
    <row r="956" spans="1:13" x14ac:dyDescent="0.25">
      <c r="A956" s="48"/>
      <c r="B956" s="49"/>
      <c r="C956" s="75" t="str">
        <f t="shared" si="86"/>
        <v xml:space="preserve"> </v>
      </c>
      <c r="D956" s="58"/>
      <c r="E956" s="49" t="str">
        <f t="shared" si="87"/>
        <v xml:space="preserve"> </v>
      </c>
      <c r="F956" s="45" t="str">
        <f t="shared" si="88"/>
        <v xml:space="preserve"> </v>
      </c>
      <c r="G956" s="45"/>
      <c r="H956" s="45"/>
      <c r="I956" s="45" t="str">
        <f t="shared" si="89"/>
        <v xml:space="preserve"> </v>
      </c>
      <c r="J956" s="74"/>
      <c r="K956" s="48" t="str">
        <f t="shared" si="84"/>
        <v>NA</v>
      </c>
      <c r="L956" s="45" t="str">
        <f t="shared" si="85"/>
        <v>NA</v>
      </c>
      <c r="M956" s="85"/>
    </row>
    <row r="957" spans="1:13" x14ac:dyDescent="0.25">
      <c r="A957" s="48"/>
      <c r="B957" s="49"/>
      <c r="C957" s="75" t="str">
        <f t="shared" si="86"/>
        <v xml:space="preserve"> </v>
      </c>
      <c r="D957" s="58"/>
      <c r="E957" s="49" t="str">
        <f t="shared" si="87"/>
        <v xml:space="preserve"> </v>
      </c>
      <c r="F957" s="45" t="str">
        <f t="shared" si="88"/>
        <v xml:space="preserve"> </v>
      </c>
      <c r="G957" s="45"/>
      <c r="H957" s="45"/>
      <c r="I957" s="45" t="str">
        <f t="shared" si="89"/>
        <v xml:space="preserve"> </v>
      </c>
      <c r="J957" s="74"/>
      <c r="K957" s="48" t="str">
        <f t="shared" si="84"/>
        <v>NA</v>
      </c>
      <c r="L957" s="45" t="str">
        <f t="shared" si="85"/>
        <v>NA</v>
      </c>
      <c r="M957" s="85"/>
    </row>
    <row r="958" spans="1:13" x14ac:dyDescent="0.25">
      <c r="A958" s="48"/>
      <c r="B958" s="49"/>
      <c r="C958" s="75" t="str">
        <f t="shared" si="86"/>
        <v xml:space="preserve"> </v>
      </c>
      <c r="D958" s="58"/>
      <c r="E958" s="49" t="str">
        <f t="shared" si="87"/>
        <v xml:space="preserve"> </v>
      </c>
      <c r="F958" s="45" t="str">
        <f t="shared" si="88"/>
        <v xml:space="preserve"> </v>
      </c>
      <c r="G958" s="45"/>
      <c r="H958" s="45"/>
      <c r="I958" s="45" t="str">
        <f t="shared" si="89"/>
        <v xml:space="preserve"> </v>
      </c>
      <c r="J958" s="74"/>
      <c r="K958" s="48" t="str">
        <f t="shared" si="84"/>
        <v>NA</v>
      </c>
      <c r="L958" s="45" t="str">
        <f t="shared" si="85"/>
        <v>NA</v>
      </c>
      <c r="M958" s="85"/>
    </row>
    <row r="959" spans="1:13" x14ac:dyDescent="0.25">
      <c r="A959" s="48"/>
      <c r="B959" s="49"/>
      <c r="C959" s="75" t="str">
        <f t="shared" si="86"/>
        <v xml:space="preserve"> </v>
      </c>
      <c r="D959" s="58"/>
      <c r="E959" s="49" t="str">
        <f t="shared" si="87"/>
        <v xml:space="preserve"> </v>
      </c>
      <c r="F959" s="45" t="str">
        <f t="shared" si="88"/>
        <v xml:space="preserve"> </v>
      </c>
      <c r="G959" s="45"/>
      <c r="H959" s="45"/>
      <c r="I959" s="45" t="str">
        <f t="shared" si="89"/>
        <v xml:space="preserve"> </v>
      </c>
      <c r="J959" s="74"/>
      <c r="K959" s="48" t="str">
        <f t="shared" si="84"/>
        <v>NA</v>
      </c>
      <c r="L959" s="45" t="str">
        <f t="shared" si="85"/>
        <v>NA</v>
      </c>
      <c r="M959" s="85"/>
    </row>
    <row r="960" spans="1:13" x14ac:dyDescent="0.25">
      <c r="A960" s="48"/>
      <c r="B960" s="49"/>
      <c r="C960" s="75" t="str">
        <f t="shared" si="86"/>
        <v xml:space="preserve"> </v>
      </c>
      <c r="D960" s="58"/>
      <c r="E960" s="49" t="str">
        <f t="shared" si="87"/>
        <v xml:space="preserve"> </v>
      </c>
      <c r="F960" s="45" t="str">
        <f t="shared" si="88"/>
        <v xml:space="preserve"> </v>
      </c>
      <c r="G960" s="45"/>
      <c r="H960" s="45"/>
      <c r="I960" s="45" t="str">
        <f t="shared" si="89"/>
        <v xml:space="preserve"> </v>
      </c>
      <c r="J960" s="74"/>
      <c r="K960" s="48" t="str">
        <f t="shared" si="84"/>
        <v>NA</v>
      </c>
      <c r="L960" s="45" t="str">
        <f t="shared" si="85"/>
        <v>NA</v>
      </c>
      <c r="M960" s="85"/>
    </row>
    <row r="961" spans="1:13" x14ac:dyDescent="0.25">
      <c r="A961" s="48"/>
      <c r="B961" s="49"/>
      <c r="C961" s="75" t="str">
        <f t="shared" si="86"/>
        <v xml:space="preserve"> </v>
      </c>
      <c r="D961" s="58"/>
      <c r="E961" s="49" t="str">
        <f t="shared" si="87"/>
        <v xml:space="preserve"> </v>
      </c>
      <c r="F961" s="45" t="str">
        <f t="shared" si="88"/>
        <v xml:space="preserve"> </v>
      </c>
      <c r="G961" s="45"/>
      <c r="H961" s="45"/>
      <c r="I961" s="45" t="str">
        <f t="shared" si="89"/>
        <v xml:space="preserve"> </v>
      </c>
      <c r="J961" s="74"/>
      <c r="K961" s="48" t="str">
        <f t="shared" si="84"/>
        <v>NA</v>
      </c>
      <c r="L961" s="45" t="str">
        <f t="shared" si="85"/>
        <v>NA</v>
      </c>
      <c r="M961" s="85"/>
    </row>
    <row r="962" spans="1:13" x14ac:dyDescent="0.25">
      <c r="A962" s="48"/>
      <c r="B962" s="49"/>
      <c r="C962" s="75" t="str">
        <f t="shared" si="86"/>
        <v xml:space="preserve"> </v>
      </c>
      <c r="D962" s="58"/>
      <c r="E962" s="49" t="str">
        <f t="shared" si="87"/>
        <v xml:space="preserve"> </v>
      </c>
      <c r="F962" s="45" t="str">
        <f t="shared" si="88"/>
        <v xml:space="preserve"> </v>
      </c>
      <c r="G962" s="45"/>
      <c r="H962" s="45"/>
      <c r="I962" s="45" t="str">
        <f t="shared" si="89"/>
        <v xml:space="preserve"> </v>
      </c>
      <c r="J962" s="74"/>
      <c r="K962" s="48" t="str">
        <f t="shared" si="84"/>
        <v>NA</v>
      </c>
      <c r="L962" s="45" t="str">
        <f t="shared" si="85"/>
        <v>NA</v>
      </c>
      <c r="M962" s="85"/>
    </row>
    <row r="963" spans="1:13" x14ac:dyDescent="0.25">
      <c r="A963" s="48"/>
      <c r="B963" s="49"/>
      <c r="C963" s="75" t="str">
        <f t="shared" si="86"/>
        <v xml:space="preserve"> </v>
      </c>
      <c r="D963" s="58"/>
      <c r="E963" s="49" t="str">
        <f t="shared" si="87"/>
        <v xml:space="preserve"> </v>
      </c>
      <c r="F963" s="45" t="str">
        <f t="shared" si="88"/>
        <v xml:space="preserve"> </v>
      </c>
      <c r="G963" s="45"/>
      <c r="H963" s="45"/>
      <c r="I963" s="45" t="str">
        <f t="shared" si="89"/>
        <v xml:space="preserve"> </v>
      </c>
      <c r="J963" s="74"/>
      <c r="K963" s="48" t="str">
        <f t="shared" si="84"/>
        <v>NA</v>
      </c>
      <c r="L963" s="45" t="str">
        <f t="shared" si="85"/>
        <v>NA</v>
      </c>
      <c r="M963" s="85"/>
    </row>
    <row r="964" spans="1:13" x14ac:dyDescent="0.25">
      <c r="A964" s="48"/>
      <c r="B964" s="49"/>
      <c r="C964" s="75" t="str">
        <f t="shared" si="86"/>
        <v xml:space="preserve"> </v>
      </c>
      <c r="D964" s="58"/>
      <c r="E964" s="49" t="str">
        <f t="shared" si="87"/>
        <v xml:space="preserve"> </v>
      </c>
      <c r="F964" s="45" t="str">
        <f t="shared" si="88"/>
        <v xml:space="preserve"> </v>
      </c>
      <c r="G964" s="45"/>
      <c r="H964" s="45"/>
      <c r="I964" s="45" t="str">
        <f t="shared" si="89"/>
        <v xml:space="preserve"> </v>
      </c>
      <c r="J964" s="74"/>
      <c r="K964" s="48" t="str">
        <f t="shared" si="84"/>
        <v>NA</v>
      </c>
      <c r="L964" s="45" t="str">
        <f t="shared" si="85"/>
        <v>NA</v>
      </c>
      <c r="M964" s="85"/>
    </row>
    <row r="965" spans="1:13" x14ac:dyDescent="0.25">
      <c r="A965" s="48"/>
      <c r="B965" s="49"/>
      <c r="C965" s="75" t="str">
        <f t="shared" si="86"/>
        <v xml:space="preserve"> </v>
      </c>
      <c r="D965" s="58"/>
      <c r="E965" s="49" t="str">
        <f t="shared" si="87"/>
        <v xml:space="preserve"> </v>
      </c>
      <c r="F965" s="45" t="str">
        <f t="shared" si="88"/>
        <v xml:space="preserve"> </v>
      </c>
      <c r="G965" s="45"/>
      <c r="H965" s="45"/>
      <c r="I965" s="45" t="str">
        <f t="shared" si="89"/>
        <v xml:space="preserve"> </v>
      </c>
      <c r="J965" s="74"/>
      <c r="K965" s="48" t="str">
        <f t="shared" si="84"/>
        <v>NA</v>
      </c>
      <c r="L965" s="45" t="str">
        <f t="shared" si="85"/>
        <v>NA</v>
      </c>
      <c r="M965" s="85"/>
    </row>
    <row r="966" spans="1:13" x14ac:dyDescent="0.25">
      <c r="A966" s="48"/>
      <c r="B966" s="49"/>
      <c r="C966" s="75" t="str">
        <f t="shared" si="86"/>
        <v xml:space="preserve"> </v>
      </c>
      <c r="D966" s="58"/>
      <c r="E966" s="49" t="str">
        <f t="shared" si="87"/>
        <v xml:space="preserve"> </v>
      </c>
      <c r="F966" s="45" t="str">
        <f t="shared" si="88"/>
        <v xml:space="preserve"> </v>
      </c>
      <c r="G966" s="45"/>
      <c r="H966" s="45"/>
      <c r="I966" s="45" t="str">
        <f t="shared" si="89"/>
        <v xml:space="preserve"> </v>
      </c>
      <c r="J966" s="74"/>
      <c r="K966" s="48" t="str">
        <f t="shared" si="84"/>
        <v>NA</v>
      </c>
      <c r="L966" s="45" t="str">
        <f t="shared" si="85"/>
        <v>NA</v>
      </c>
      <c r="M966" s="85"/>
    </row>
    <row r="967" spans="1:13" x14ac:dyDescent="0.25">
      <c r="A967" s="48"/>
      <c r="B967" s="49"/>
      <c r="C967" s="75" t="str">
        <f t="shared" si="86"/>
        <v xml:space="preserve"> </v>
      </c>
      <c r="D967" s="58"/>
      <c r="E967" s="49" t="str">
        <f t="shared" si="87"/>
        <v xml:space="preserve"> </v>
      </c>
      <c r="F967" s="45" t="str">
        <f t="shared" si="88"/>
        <v xml:space="preserve"> </v>
      </c>
      <c r="G967" s="45"/>
      <c r="H967" s="45"/>
      <c r="I967" s="45" t="str">
        <f t="shared" si="89"/>
        <v xml:space="preserve"> </v>
      </c>
      <c r="J967" s="74"/>
      <c r="K967" s="48" t="str">
        <f t="shared" si="84"/>
        <v>NA</v>
      </c>
      <c r="L967" s="45" t="str">
        <f t="shared" si="85"/>
        <v>NA</v>
      </c>
      <c r="M967" s="85"/>
    </row>
    <row r="968" spans="1:13" x14ac:dyDescent="0.25">
      <c r="A968" s="48"/>
      <c r="B968" s="49"/>
      <c r="C968" s="75" t="str">
        <f t="shared" si="86"/>
        <v xml:space="preserve"> </v>
      </c>
      <c r="D968" s="58"/>
      <c r="E968" s="49" t="str">
        <f t="shared" si="87"/>
        <v xml:space="preserve"> </v>
      </c>
      <c r="F968" s="45" t="str">
        <f t="shared" si="88"/>
        <v xml:space="preserve"> </v>
      </c>
      <c r="G968" s="45"/>
      <c r="H968" s="45"/>
      <c r="I968" s="45" t="str">
        <f t="shared" si="89"/>
        <v xml:space="preserve"> </v>
      </c>
      <c r="J968" s="74"/>
      <c r="K968" s="48" t="str">
        <f t="shared" si="84"/>
        <v>NA</v>
      </c>
      <c r="L968" s="45" t="str">
        <f t="shared" si="85"/>
        <v>NA</v>
      </c>
      <c r="M968" s="85"/>
    </row>
    <row r="969" spans="1:13" x14ac:dyDescent="0.25">
      <c r="A969" s="48"/>
      <c r="B969" s="49"/>
      <c r="C969" s="75" t="str">
        <f t="shared" si="86"/>
        <v xml:space="preserve"> </v>
      </c>
      <c r="D969" s="58"/>
      <c r="E969" s="49" t="str">
        <f t="shared" si="87"/>
        <v xml:space="preserve"> </v>
      </c>
      <c r="F969" s="45" t="str">
        <f t="shared" si="88"/>
        <v xml:space="preserve"> </v>
      </c>
      <c r="G969" s="45"/>
      <c r="H969" s="45"/>
      <c r="I969" s="45" t="str">
        <f t="shared" si="89"/>
        <v xml:space="preserve"> </v>
      </c>
      <c r="J969" s="74"/>
      <c r="K969" s="48" t="str">
        <f t="shared" si="84"/>
        <v>NA</v>
      </c>
      <c r="L969" s="45" t="str">
        <f t="shared" si="85"/>
        <v>NA</v>
      </c>
      <c r="M969" s="85"/>
    </row>
    <row r="970" spans="1:13" x14ac:dyDescent="0.25">
      <c r="A970" s="48"/>
      <c r="B970" s="49"/>
      <c r="C970" s="75" t="str">
        <f t="shared" si="86"/>
        <v xml:space="preserve"> </v>
      </c>
      <c r="D970" s="58"/>
      <c r="E970" s="49" t="str">
        <f t="shared" si="87"/>
        <v xml:space="preserve"> </v>
      </c>
      <c r="F970" s="45" t="str">
        <f t="shared" si="88"/>
        <v xml:space="preserve"> </v>
      </c>
      <c r="G970" s="45"/>
      <c r="H970" s="45"/>
      <c r="I970" s="45" t="str">
        <f t="shared" si="89"/>
        <v xml:space="preserve"> </v>
      </c>
      <c r="J970" s="74"/>
      <c r="K970" s="48" t="str">
        <f t="shared" si="84"/>
        <v>NA</v>
      </c>
      <c r="L970" s="45" t="str">
        <f t="shared" si="85"/>
        <v>NA</v>
      </c>
      <c r="M970" s="85"/>
    </row>
    <row r="971" spans="1:13" x14ac:dyDescent="0.25">
      <c r="A971" s="48"/>
      <c r="B971" s="49"/>
      <c r="C971" s="75" t="str">
        <f t="shared" si="86"/>
        <v xml:space="preserve"> </v>
      </c>
      <c r="D971" s="58"/>
      <c r="E971" s="49" t="str">
        <f t="shared" si="87"/>
        <v xml:space="preserve"> </v>
      </c>
      <c r="F971" s="45" t="str">
        <f t="shared" si="88"/>
        <v xml:space="preserve"> </v>
      </c>
      <c r="G971" s="45"/>
      <c r="H971" s="45"/>
      <c r="I971" s="45" t="str">
        <f t="shared" si="89"/>
        <v xml:space="preserve"> </v>
      </c>
      <c r="J971" s="74"/>
      <c r="K971" s="48" t="str">
        <f t="shared" si="84"/>
        <v>NA</v>
      </c>
      <c r="L971" s="45" t="str">
        <f t="shared" si="85"/>
        <v>NA</v>
      </c>
      <c r="M971" s="85"/>
    </row>
    <row r="972" spans="1:13" x14ac:dyDescent="0.25">
      <c r="A972" s="48"/>
      <c r="B972" s="49"/>
      <c r="C972" s="75" t="str">
        <f t="shared" si="86"/>
        <v xml:space="preserve"> </v>
      </c>
      <c r="D972" s="58"/>
      <c r="E972" s="49" t="str">
        <f t="shared" si="87"/>
        <v xml:space="preserve"> </v>
      </c>
      <c r="F972" s="45" t="str">
        <f t="shared" si="88"/>
        <v xml:space="preserve"> </v>
      </c>
      <c r="G972" s="45"/>
      <c r="H972" s="45"/>
      <c r="I972" s="45" t="str">
        <f t="shared" si="89"/>
        <v xml:space="preserve"> </v>
      </c>
      <c r="J972" s="74"/>
      <c r="K972" s="48" t="str">
        <f t="shared" ref="K972:K1035" si="90">IF(H972="","NA","A compléter")</f>
        <v>NA</v>
      </c>
      <c r="L972" s="45" t="str">
        <f t="shared" ref="L972:L1035" si="91">IF(H972="","NA","A compléter")</f>
        <v>NA</v>
      </c>
      <c r="M972" s="85"/>
    </row>
    <row r="973" spans="1:13" x14ac:dyDescent="0.25">
      <c r="A973" s="48"/>
      <c r="B973" s="49"/>
      <c r="C973" s="75" t="str">
        <f t="shared" si="86"/>
        <v xml:space="preserve"> </v>
      </c>
      <c r="D973" s="58"/>
      <c r="E973" s="49" t="str">
        <f t="shared" si="87"/>
        <v xml:space="preserve"> </v>
      </c>
      <c r="F973" s="45" t="str">
        <f t="shared" si="88"/>
        <v xml:space="preserve"> </v>
      </c>
      <c r="G973" s="45"/>
      <c r="H973" s="45"/>
      <c r="I973" s="45" t="str">
        <f t="shared" si="89"/>
        <v xml:space="preserve"> </v>
      </c>
      <c r="J973" s="74"/>
      <c r="K973" s="48" t="str">
        <f t="shared" si="90"/>
        <v>NA</v>
      </c>
      <c r="L973" s="45" t="str">
        <f t="shared" si="91"/>
        <v>NA</v>
      </c>
      <c r="M973" s="85"/>
    </row>
    <row r="974" spans="1:13" x14ac:dyDescent="0.25">
      <c r="A974" s="48"/>
      <c r="B974" s="49"/>
      <c r="C974" s="75" t="str">
        <f t="shared" si="86"/>
        <v xml:space="preserve"> </v>
      </c>
      <c r="D974" s="58"/>
      <c r="E974" s="49" t="str">
        <f t="shared" si="87"/>
        <v xml:space="preserve"> </v>
      </c>
      <c r="F974" s="45" t="str">
        <f t="shared" si="88"/>
        <v xml:space="preserve"> </v>
      </c>
      <c r="G974" s="45"/>
      <c r="H974" s="45"/>
      <c r="I974" s="45" t="str">
        <f t="shared" si="89"/>
        <v xml:space="preserve"> </v>
      </c>
      <c r="J974" s="74"/>
      <c r="K974" s="48" t="str">
        <f t="shared" si="90"/>
        <v>NA</v>
      </c>
      <c r="L974" s="45" t="str">
        <f t="shared" si="91"/>
        <v>NA</v>
      </c>
      <c r="M974" s="85"/>
    </row>
    <row r="975" spans="1:13" x14ac:dyDescent="0.25">
      <c r="A975" s="48"/>
      <c r="B975" s="49"/>
      <c r="C975" s="75" t="str">
        <f t="shared" ref="C975:C1038" si="92">IF(A975=""," ","A compléter")</f>
        <v xml:space="preserve"> </v>
      </c>
      <c r="D975" s="58"/>
      <c r="E975" s="49" t="str">
        <f t="shared" ref="E975:E1038" si="93">IF(D975=""," ","A compléter")</f>
        <v xml:space="preserve"> </v>
      </c>
      <c r="F975" s="45" t="str">
        <f t="shared" ref="F975:F1038" si="94">IF(D975=""," ","A compléter")</f>
        <v xml:space="preserve"> </v>
      </c>
      <c r="G975" s="45"/>
      <c r="H975" s="45"/>
      <c r="I975" s="45" t="str">
        <f t="shared" ref="I975:I1038" si="95">IF(D975=""," ","A compléter")</f>
        <v xml:space="preserve"> </v>
      </c>
      <c r="J975" s="74"/>
      <c r="K975" s="48" t="str">
        <f t="shared" si="90"/>
        <v>NA</v>
      </c>
      <c r="L975" s="45" t="str">
        <f t="shared" si="91"/>
        <v>NA</v>
      </c>
      <c r="M975" s="85"/>
    </row>
    <row r="976" spans="1:13" x14ac:dyDescent="0.25">
      <c r="A976" s="48"/>
      <c r="B976" s="49"/>
      <c r="C976" s="75" t="str">
        <f t="shared" si="92"/>
        <v xml:space="preserve"> </v>
      </c>
      <c r="D976" s="58"/>
      <c r="E976" s="49" t="str">
        <f t="shared" si="93"/>
        <v xml:space="preserve"> </v>
      </c>
      <c r="F976" s="45" t="str">
        <f t="shared" si="94"/>
        <v xml:space="preserve"> </v>
      </c>
      <c r="G976" s="45"/>
      <c r="H976" s="45"/>
      <c r="I976" s="45" t="str">
        <f t="shared" si="95"/>
        <v xml:space="preserve"> </v>
      </c>
      <c r="J976" s="74"/>
      <c r="K976" s="48" t="str">
        <f t="shared" si="90"/>
        <v>NA</v>
      </c>
      <c r="L976" s="45" t="str">
        <f t="shared" si="91"/>
        <v>NA</v>
      </c>
      <c r="M976" s="85"/>
    </row>
    <row r="977" spans="1:13" x14ac:dyDescent="0.25">
      <c r="A977" s="48"/>
      <c r="B977" s="49"/>
      <c r="C977" s="75" t="str">
        <f t="shared" si="92"/>
        <v xml:space="preserve"> </v>
      </c>
      <c r="D977" s="58"/>
      <c r="E977" s="49" t="str">
        <f t="shared" si="93"/>
        <v xml:space="preserve"> </v>
      </c>
      <c r="F977" s="45" t="str">
        <f t="shared" si="94"/>
        <v xml:space="preserve"> </v>
      </c>
      <c r="G977" s="45"/>
      <c r="H977" s="45"/>
      <c r="I977" s="45" t="str">
        <f t="shared" si="95"/>
        <v xml:space="preserve"> </v>
      </c>
      <c r="J977" s="74"/>
      <c r="K977" s="48" t="str">
        <f t="shared" si="90"/>
        <v>NA</v>
      </c>
      <c r="L977" s="45" t="str">
        <f t="shared" si="91"/>
        <v>NA</v>
      </c>
      <c r="M977" s="85"/>
    </row>
    <row r="978" spans="1:13" x14ac:dyDescent="0.25">
      <c r="A978" s="48"/>
      <c r="B978" s="49"/>
      <c r="C978" s="75" t="str">
        <f t="shared" si="92"/>
        <v xml:space="preserve"> </v>
      </c>
      <c r="D978" s="58"/>
      <c r="E978" s="49" t="str">
        <f t="shared" si="93"/>
        <v xml:space="preserve"> </v>
      </c>
      <c r="F978" s="45" t="str">
        <f t="shared" si="94"/>
        <v xml:space="preserve"> </v>
      </c>
      <c r="G978" s="45"/>
      <c r="H978" s="45"/>
      <c r="I978" s="45" t="str">
        <f t="shared" si="95"/>
        <v xml:space="preserve"> </v>
      </c>
      <c r="J978" s="74"/>
      <c r="K978" s="48" t="str">
        <f t="shared" si="90"/>
        <v>NA</v>
      </c>
      <c r="L978" s="45" t="str">
        <f t="shared" si="91"/>
        <v>NA</v>
      </c>
      <c r="M978" s="85"/>
    </row>
    <row r="979" spans="1:13" x14ac:dyDescent="0.25">
      <c r="A979" s="48"/>
      <c r="B979" s="49"/>
      <c r="C979" s="75" t="str">
        <f t="shared" si="92"/>
        <v xml:space="preserve"> </v>
      </c>
      <c r="D979" s="58"/>
      <c r="E979" s="49" t="str">
        <f t="shared" si="93"/>
        <v xml:space="preserve"> </v>
      </c>
      <c r="F979" s="45" t="str">
        <f t="shared" si="94"/>
        <v xml:space="preserve"> </v>
      </c>
      <c r="G979" s="45"/>
      <c r="H979" s="45"/>
      <c r="I979" s="45" t="str">
        <f t="shared" si="95"/>
        <v xml:space="preserve"> </v>
      </c>
      <c r="J979" s="74"/>
      <c r="K979" s="48" t="str">
        <f t="shared" si="90"/>
        <v>NA</v>
      </c>
      <c r="L979" s="45" t="str">
        <f t="shared" si="91"/>
        <v>NA</v>
      </c>
      <c r="M979" s="85"/>
    </row>
    <row r="980" spans="1:13" x14ac:dyDescent="0.25">
      <c r="A980" s="48"/>
      <c r="B980" s="49"/>
      <c r="C980" s="75" t="str">
        <f t="shared" si="92"/>
        <v xml:space="preserve"> </v>
      </c>
      <c r="D980" s="58"/>
      <c r="E980" s="49" t="str">
        <f t="shared" si="93"/>
        <v xml:space="preserve"> </v>
      </c>
      <c r="F980" s="45" t="str">
        <f t="shared" si="94"/>
        <v xml:space="preserve"> </v>
      </c>
      <c r="G980" s="45"/>
      <c r="H980" s="45"/>
      <c r="I980" s="45" t="str">
        <f t="shared" si="95"/>
        <v xml:space="preserve"> </v>
      </c>
      <c r="J980" s="74"/>
      <c r="K980" s="48" t="str">
        <f t="shared" si="90"/>
        <v>NA</v>
      </c>
      <c r="L980" s="45" t="str">
        <f t="shared" si="91"/>
        <v>NA</v>
      </c>
      <c r="M980" s="85"/>
    </row>
    <row r="981" spans="1:13" x14ac:dyDescent="0.25">
      <c r="A981" s="48"/>
      <c r="B981" s="49"/>
      <c r="C981" s="75" t="str">
        <f t="shared" si="92"/>
        <v xml:space="preserve"> </v>
      </c>
      <c r="D981" s="58"/>
      <c r="E981" s="49" t="str">
        <f t="shared" si="93"/>
        <v xml:space="preserve"> </v>
      </c>
      <c r="F981" s="45" t="str">
        <f t="shared" si="94"/>
        <v xml:space="preserve"> </v>
      </c>
      <c r="G981" s="45"/>
      <c r="H981" s="45"/>
      <c r="I981" s="45" t="str">
        <f t="shared" si="95"/>
        <v xml:space="preserve"> </v>
      </c>
      <c r="J981" s="74"/>
      <c r="K981" s="48" t="str">
        <f t="shared" si="90"/>
        <v>NA</v>
      </c>
      <c r="L981" s="45" t="str">
        <f t="shared" si="91"/>
        <v>NA</v>
      </c>
      <c r="M981" s="85"/>
    </row>
    <row r="982" spans="1:13" x14ac:dyDescent="0.25">
      <c r="A982" s="48"/>
      <c r="B982" s="49"/>
      <c r="C982" s="75" t="str">
        <f t="shared" si="92"/>
        <v xml:space="preserve"> </v>
      </c>
      <c r="D982" s="58"/>
      <c r="E982" s="49" t="str">
        <f t="shared" si="93"/>
        <v xml:space="preserve"> </v>
      </c>
      <c r="F982" s="45" t="str">
        <f t="shared" si="94"/>
        <v xml:space="preserve"> </v>
      </c>
      <c r="G982" s="45"/>
      <c r="H982" s="45"/>
      <c r="I982" s="45" t="str">
        <f t="shared" si="95"/>
        <v xml:space="preserve"> </v>
      </c>
      <c r="J982" s="74"/>
      <c r="K982" s="48" t="str">
        <f t="shared" si="90"/>
        <v>NA</v>
      </c>
      <c r="L982" s="45" t="str">
        <f t="shared" si="91"/>
        <v>NA</v>
      </c>
      <c r="M982" s="85"/>
    </row>
    <row r="983" spans="1:13" x14ac:dyDescent="0.25">
      <c r="A983" s="48"/>
      <c r="B983" s="49"/>
      <c r="C983" s="75" t="str">
        <f t="shared" si="92"/>
        <v xml:space="preserve"> </v>
      </c>
      <c r="D983" s="58"/>
      <c r="E983" s="49" t="str">
        <f t="shared" si="93"/>
        <v xml:space="preserve"> </v>
      </c>
      <c r="F983" s="45" t="str">
        <f t="shared" si="94"/>
        <v xml:space="preserve"> </v>
      </c>
      <c r="G983" s="45"/>
      <c r="H983" s="45"/>
      <c r="I983" s="45" t="str">
        <f t="shared" si="95"/>
        <v xml:space="preserve"> </v>
      </c>
      <c r="J983" s="74"/>
      <c r="K983" s="48" t="str">
        <f t="shared" si="90"/>
        <v>NA</v>
      </c>
      <c r="L983" s="45" t="str">
        <f t="shared" si="91"/>
        <v>NA</v>
      </c>
      <c r="M983" s="85"/>
    </row>
    <row r="984" spans="1:13" x14ac:dyDescent="0.25">
      <c r="A984" s="48"/>
      <c r="B984" s="49"/>
      <c r="C984" s="75" t="str">
        <f t="shared" si="92"/>
        <v xml:space="preserve"> </v>
      </c>
      <c r="D984" s="58"/>
      <c r="E984" s="49" t="str">
        <f t="shared" si="93"/>
        <v xml:space="preserve"> </v>
      </c>
      <c r="F984" s="45" t="str">
        <f t="shared" si="94"/>
        <v xml:space="preserve"> </v>
      </c>
      <c r="G984" s="45"/>
      <c r="H984" s="45"/>
      <c r="I984" s="45" t="str">
        <f t="shared" si="95"/>
        <v xml:space="preserve"> </v>
      </c>
      <c r="J984" s="74"/>
      <c r="K984" s="48" t="str">
        <f t="shared" si="90"/>
        <v>NA</v>
      </c>
      <c r="L984" s="45" t="str">
        <f t="shared" si="91"/>
        <v>NA</v>
      </c>
      <c r="M984" s="85"/>
    </row>
    <row r="985" spans="1:13" x14ac:dyDescent="0.25">
      <c r="A985" s="48"/>
      <c r="B985" s="49"/>
      <c r="C985" s="75" t="str">
        <f t="shared" si="92"/>
        <v xml:space="preserve"> </v>
      </c>
      <c r="D985" s="58"/>
      <c r="E985" s="49" t="str">
        <f t="shared" si="93"/>
        <v xml:space="preserve"> </v>
      </c>
      <c r="F985" s="45" t="str">
        <f t="shared" si="94"/>
        <v xml:space="preserve"> </v>
      </c>
      <c r="G985" s="45"/>
      <c r="H985" s="45"/>
      <c r="I985" s="45" t="str">
        <f t="shared" si="95"/>
        <v xml:space="preserve"> </v>
      </c>
      <c r="J985" s="74"/>
      <c r="K985" s="48" t="str">
        <f t="shared" si="90"/>
        <v>NA</v>
      </c>
      <c r="L985" s="45" t="str">
        <f t="shared" si="91"/>
        <v>NA</v>
      </c>
      <c r="M985" s="85"/>
    </row>
    <row r="986" spans="1:13" x14ac:dyDescent="0.25">
      <c r="A986" s="48"/>
      <c r="B986" s="49"/>
      <c r="C986" s="75" t="str">
        <f t="shared" si="92"/>
        <v xml:space="preserve"> </v>
      </c>
      <c r="D986" s="58"/>
      <c r="E986" s="49" t="str">
        <f t="shared" si="93"/>
        <v xml:space="preserve"> </v>
      </c>
      <c r="F986" s="45" t="str">
        <f t="shared" si="94"/>
        <v xml:space="preserve"> </v>
      </c>
      <c r="G986" s="45"/>
      <c r="H986" s="45"/>
      <c r="I986" s="45" t="str">
        <f t="shared" si="95"/>
        <v xml:space="preserve"> </v>
      </c>
      <c r="J986" s="74"/>
      <c r="K986" s="48" t="str">
        <f t="shared" si="90"/>
        <v>NA</v>
      </c>
      <c r="L986" s="45" t="str">
        <f t="shared" si="91"/>
        <v>NA</v>
      </c>
      <c r="M986" s="85"/>
    </row>
    <row r="987" spans="1:13" x14ac:dyDescent="0.25">
      <c r="A987" s="48"/>
      <c r="B987" s="49"/>
      <c r="C987" s="75" t="str">
        <f t="shared" si="92"/>
        <v xml:space="preserve"> </v>
      </c>
      <c r="D987" s="58"/>
      <c r="E987" s="49" t="str">
        <f t="shared" si="93"/>
        <v xml:space="preserve"> </v>
      </c>
      <c r="F987" s="45" t="str">
        <f t="shared" si="94"/>
        <v xml:space="preserve"> </v>
      </c>
      <c r="G987" s="45"/>
      <c r="H987" s="45"/>
      <c r="I987" s="45" t="str">
        <f t="shared" si="95"/>
        <v xml:space="preserve"> </v>
      </c>
      <c r="J987" s="74"/>
      <c r="K987" s="48" t="str">
        <f t="shared" si="90"/>
        <v>NA</v>
      </c>
      <c r="L987" s="45" t="str">
        <f t="shared" si="91"/>
        <v>NA</v>
      </c>
      <c r="M987" s="85"/>
    </row>
    <row r="988" spans="1:13" x14ac:dyDescent="0.25">
      <c r="A988" s="48"/>
      <c r="B988" s="49"/>
      <c r="C988" s="75" t="str">
        <f t="shared" si="92"/>
        <v xml:space="preserve"> </v>
      </c>
      <c r="D988" s="58"/>
      <c r="E988" s="49" t="str">
        <f t="shared" si="93"/>
        <v xml:space="preserve"> </v>
      </c>
      <c r="F988" s="45" t="str">
        <f t="shared" si="94"/>
        <v xml:space="preserve"> </v>
      </c>
      <c r="G988" s="45"/>
      <c r="H988" s="45"/>
      <c r="I988" s="45" t="str">
        <f t="shared" si="95"/>
        <v xml:space="preserve"> </v>
      </c>
      <c r="J988" s="74"/>
      <c r="K988" s="48" t="str">
        <f t="shared" si="90"/>
        <v>NA</v>
      </c>
      <c r="L988" s="45" t="str">
        <f t="shared" si="91"/>
        <v>NA</v>
      </c>
      <c r="M988" s="85"/>
    </row>
    <row r="989" spans="1:13" x14ac:dyDescent="0.25">
      <c r="A989" s="48"/>
      <c r="B989" s="49"/>
      <c r="C989" s="75" t="str">
        <f t="shared" si="92"/>
        <v xml:space="preserve"> </v>
      </c>
      <c r="D989" s="58"/>
      <c r="E989" s="49" t="str">
        <f t="shared" si="93"/>
        <v xml:space="preserve"> </v>
      </c>
      <c r="F989" s="45" t="str">
        <f t="shared" si="94"/>
        <v xml:space="preserve"> </v>
      </c>
      <c r="G989" s="45"/>
      <c r="H989" s="45"/>
      <c r="I989" s="45" t="str">
        <f t="shared" si="95"/>
        <v xml:space="preserve"> </v>
      </c>
      <c r="J989" s="74"/>
      <c r="K989" s="48" t="str">
        <f t="shared" si="90"/>
        <v>NA</v>
      </c>
      <c r="L989" s="45" t="str">
        <f t="shared" si="91"/>
        <v>NA</v>
      </c>
      <c r="M989" s="85"/>
    </row>
    <row r="990" spans="1:13" x14ac:dyDescent="0.25">
      <c r="A990" s="48"/>
      <c r="B990" s="49"/>
      <c r="C990" s="75" t="str">
        <f t="shared" si="92"/>
        <v xml:space="preserve"> </v>
      </c>
      <c r="D990" s="58"/>
      <c r="E990" s="49" t="str">
        <f t="shared" si="93"/>
        <v xml:space="preserve"> </v>
      </c>
      <c r="F990" s="45" t="str">
        <f t="shared" si="94"/>
        <v xml:space="preserve"> </v>
      </c>
      <c r="G990" s="45"/>
      <c r="H990" s="45"/>
      <c r="I990" s="45" t="str">
        <f t="shared" si="95"/>
        <v xml:space="preserve"> </v>
      </c>
      <c r="J990" s="74"/>
      <c r="K990" s="48" t="str">
        <f t="shared" si="90"/>
        <v>NA</v>
      </c>
      <c r="L990" s="45" t="str">
        <f t="shared" si="91"/>
        <v>NA</v>
      </c>
      <c r="M990" s="85"/>
    </row>
    <row r="991" spans="1:13" x14ac:dyDescent="0.25">
      <c r="A991" s="48"/>
      <c r="B991" s="49"/>
      <c r="C991" s="75" t="str">
        <f t="shared" si="92"/>
        <v xml:space="preserve"> </v>
      </c>
      <c r="D991" s="58"/>
      <c r="E991" s="49" t="str">
        <f t="shared" si="93"/>
        <v xml:space="preserve"> </v>
      </c>
      <c r="F991" s="45" t="str">
        <f t="shared" si="94"/>
        <v xml:space="preserve"> </v>
      </c>
      <c r="G991" s="45"/>
      <c r="H991" s="45"/>
      <c r="I991" s="45" t="str">
        <f t="shared" si="95"/>
        <v xml:space="preserve"> </v>
      </c>
      <c r="J991" s="74"/>
      <c r="K991" s="48" t="str">
        <f t="shared" si="90"/>
        <v>NA</v>
      </c>
      <c r="L991" s="45" t="str">
        <f t="shared" si="91"/>
        <v>NA</v>
      </c>
      <c r="M991" s="85"/>
    </row>
    <row r="992" spans="1:13" x14ac:dyDescent="0.25">
      <c r="A992" s="48"/>
      <c r="B992" s="49"/>
      <c r="C992" s="75" t="str">
        <f t="shared" si="92"/>
        <v xml:space="preserve"> </v>
      </c>
      <c r="D992" s="58"/>
      <c r="E992" s="49" t="str">
        <f t="shared" si="93"/>
        <v xml:space="preserve"> </v>
      </c>
      <c r="F992" s="45" t="str">
        <f t="shared" si="94"/>
        <v xml:space="preserve"> </v>
      </c>
      <c r="G992" s="45"/>
      <c r="H992" s="45"/>
      <c r="I992" s="45" t="str">
        <f t="shared" si="95"/>
        <v xml:space="preserve"> </v>
      </c>
      <c r="J992" s="74"/>
      <c r="K992" s="48" t="str">
        <f t="shared" si="90"/>
        <v>NA</v>
      </c>
      <c r="L992" s="45" t="str">
        <f t="shared" si="91"/>
        <v>NA</v>
      </c>
      <c r="M992" s="85"/>
    </row>
    <row r="993" spans="1:13" x14ac:dyDescent="0.25">
      <c r="A993" s="48"/>
      <c r="B993" s="49"/>
      <c r="C993" s="75" t="str">
        <f t="shared" si="92"/>
        <v xml:space="preserve"> </v>
      </c>
      <c r="D993" s="58"/>
      <c r="E993" s="49" t="str">
        <f t="shared" si="93"/>
        <v xml:space="preserve"> </v>
      </c>
      <c r="F993" s="45" t="str">
        <f t="shared" si="94"/>
        <v xml:space="preserve"> </v>
      </c>
      <c r="G993" s="45"/>
      <c r="H993" s="45"/>
      <c r="I993" s="45" t="str">
        <f t="shared" si="95"/>
        <v xml:space="preserve"> </v>
      </c>
      <c r="J993" s="74"/>
      <c r="K993" s="48" t="str">
        <f t="shared" si="90"/>
        <v>NA</v>
      </c>
      <c r="L993" s="45" t="str">
        <f t="shared" si="91"/>
        <v>NA</v>
      </c>
      <c r="M993" s="85"/>
    </row>
    <row r="994" spans="1:13" x14ac:dyDescent="0.25">
      <c r="A994" s="48"/>
      <c r="B994" s="49"/>
      <c r="C994" s="75" t="str">
        <f t="shared" si="92"/>
        <v xml:space="preserve"> </v>
      </c>
      <c r="D994" s="58"/>
      <c r="E994" s="49" t="str">
        <f t="shared" si="93"/>
        <v xml:space="preserve"> </v>
      </c>
      <c r="F994" s="45" t="str">
        <f t="shared" si="94"/>
        <v xml:space="preserve"> </v>
      </c>
      <c r="G994" s="45"/>
      <c r="H994" s="45"/>
      <c r="I994" s="45" t="str">
        <f t="shared" si="95"/>
        <v xml:space="preserve"> </v>
      </c>
      <c r="J994" s="74"/>
      <c r="K994" s="48" t="str">
        <f t="shared" si="90"/>
        <v>NA</v>
      </c>
      <c r="L994" s="45" t="str">
        <f t="shared" si="91"/>
        <v>NA</v>
      </c>
      <c r="M994" s="85"/>
    </row>
    <row r="995" spans="1:13" x14ac:dyDescent="0.25">
      <c r="A995" s="48"/>
      <c r="B995" s="49"/>
      <c r="C995" s="75" t="str">
        <f t="shared" si="92"/>
        <v xml:space="preserve"> </v>
      </c>
      <c r="D995" s="58"/>
      <c r="E995" s="49" t="str">
        <f t="shared" si="93"/>
        <v xml:space="preserve"> </v>
      </c>
      <c r="F995" s="45" t="str">
        <f t="shared" si="94"/>
        <v xml:space="preserve"> </v>
      </c>
      <c r="G995" s="45"/>
      <c r="H995" s="45"/>
      <c r="I995" s="45" t="str">
        <f t="shared" si="95"/>
        <v xml:space="preserve"> </v>
      </c>
      <c r="J995" s="74"/>
      <c r="K995" s="48" t="str">
        <f t="shared" si="90"/>
        <v>NA</v>
      </c>
      <c r="L995" s="45" t="str">
        <f t="shared" si="91"/>
        <v>NA</v>
      </c>
      <c r="M995" s="85"/>
    </row>
    <row r="996" spans="1:13" x14ac:dyDescent="0.25">
      <c r="A996" s="48"/>
      <c r="B996" s="49"/>
      <c r="C996" s="75" t="str">
        <f t="shared" si="92"/>
        <v xml:space="preserve"> </v>
      </c>
      <c r="D996" s="58"/>
      <c r="E996" s="49" t="str">
        <f t="shared" si="93"/>
        <v xml:space="preserve"> </v>
      </c>
      <c r="F996" s="45" t="str">
        <f t="shared" si="94"/>
        <v xml:space="preserve"> </v>
      </c>
      <c r="G996" s="45"/>
      <c r="H996" s="45"/>
      <c r="I996" s="45" t="str">
        <f t="shared" si="95"/>
        <v xml:space="preserve"> </v>
      </c>
      <c r="J996" s="74"/>
      <c r="K996" s="48" t="str">
        <f t="shared" si="90"/>
        <v>NA</v>
      </c>
      <c r="L996" s="45" t="str">
        <f t="shared" si="91"/>
        <v>NA</v>
      </c>
      <c r="M996" s="85"/>
    </row>
    <row r="997" spans="1:13" x14ac:dyDescent="0.25">
      <c r="A997" s="48"/>
      <c r="B997" s="49"/>
      <c r="C997" s="75" t="str">
        <f t="shared" si="92"/>
        <v xml:space="preserve"> </v>
      </c>
      <c r="D997" s="58"/>
      <c r="E997" s="49" t="str">
        <f t="shared" si="93"/>
        <v xml:space="preserve"> </v>
      </c>
      <c r="F997" s="45" t="str">
        <f t="shared" si="94"/>
        <v xml:space="preserve"> </v>
      </c>
      <c r="G997" s="45"/>
      <c r="H997" s="45"/>
      <c r="I997" s="45" t="str">
        <f t="shared" si="95"/>
        <v xml:space="preserve"> </v>
      </c>
      <c r="J997" s="74"/>
      <c r="K997" s="48" t="str">
        <f t="shared" si="90"/>
        <v>NA</v>
      </c>
      <c r="L997" s="45" t="str">
        <f t="shared" si="91"/>
        <v>NA</v>
      </c>
      <c r="M997" s="85"/>
    </row>
    <row r="998" spans="1:13" x14ac:dyDescent="0.25">
      <c r="A998" s="48"/>
      <c r="B998" s="49"/>
      <c r="C998" s="75" t="str">
        <f t="shared" si="92"/>
        <v xml:space="preserve"> </v>
      </c>
      <c r="D998" s="58"/>
      <c r="E998" s="49" t="str">
        <f t="shared" si="93"/>
        <v xml:space="preserve"> </v>
      </c>
      <c r="F998" s="45" t="str">
        <f t="shared" si="94"/>
        <v xml:space="preserve"> </v>
      </c>
      <c r="G998" s="45"/>
      <c r="H998" s="45"/>
      <c r="I998" s="45" t="str">
        <f t="shared" si="95"/>
        <v xml:space="preserve"> </v>
      </c>
      <c r="J998" s="74"/>
      <c r="K998" s="48" t="str">
        <f t="shared" si="90"/>
        <v>NA</v>
      </c>
      <c r="L998" s="45" t="str">
        <f t="shared" si="91"/>
        <v>NA</v>
      </c>
      <c r="M998" s="85"/>
    </row>
    <row r="999" spans="1:13" x14ac:dyDescent="0.25">
      <c r="A999" s="48"/>
      <c r="B999" s="49"/>
      <c r="C999" s="75" t="str">
        <f t="shared" si="92"/>
        <v xml:space="preserve"> </v>
      </c>
      <c r="D999" s="58"/>
      <c r="E999" s="49" t="str">
        <f t="shared" si="93"/>
        <v xml:space="preserve"> </v>
      </c>
      <c r="F999" s="45" t="str">
        <f t="shared" si="94"/>
        <v xml:space="preserve"> </v>
      </c>
      <c r="G999" s="45"/>
      <c r="H999" s="45"/>
      <c r="I999" s="45" t="str">
        <f t="shared" si="95"/>
        <v xml:space="preserve"> </v>
      </c>
      <c r="J999" s="74"/>
      <c r="K999" s="48" t="str">
        <f t="shared" si="90"/>
        <v>NA</v>
      </c>
      <c r="L999" s="45" t="str">
        <f t="shared" si="91"/>
        <v>NA</v>
      </c>
      <c r="M999" s="85"/>
    </row>
    <row r="1000" spans="1:13" x14ac:dyDescent="0.25">
      <c r="A1000" s="48"/>
      <c r="B1000" s="49"/>
      <c r="C1000" s="75" t="str">
        <f t="shared" si="92"/>
        <v xml:space="preserve"> </v>
      </c>
      <c r="D1000" s="58"/>
      <c r="E1000" s="49" t="str">
        <f t="shared" si="93"/>
        <v xml:space="preserve"> </v>
      </c>
      <c r="F1000" s="45" t="str">
        <f t="shared" si="94"/>
        <v xml:space="preserve"> </v>
      </c>
      <c r="G1000" s="45"/>
      <c r="H1000" s="45"/>
      <c r="I1000" s="45" t="str">
        <f t="shared" si="95"/>
        <v xml:space="preserve"> </v>
      </c>
      <c r="J1000" s="74"/>
      <c r="K1000" s="48" t="str">
        <f t="shared" si="90"/>
        <v>NA</v>
      </c>
      <c r="L1000" s="45" t="str">
        <f t="shared" si="91"/>
        <v>NA</v>
      </c>
      <c r="M1000" s="85"/>
    </row>
    <row r="1001" spans="1:13" x14ac:dyDescent="0.25">
      <c r="A1001" s="48"/>
      <c r="B1001" s="49"/>
      <c r="C1001" s="75" t="str">
        <f t="shared" si="92"/>
        <v xml:space="preserve"> </v>
      </c>
      <c r="D1001" s="58"/>
      <c r="E1001" s="49" t="str">
        <f t="shared" si="93"/>
        <v xml:space="preserve"> </v>
      </c>
      <c r="F1001" s="45" t="str">
        <f t="shared" si="94"/>
        <v xml:space="preserve"> </v>
      </c>
      <c r="G1001" s="45"/>
      <c r="H1001" s="45"/>
      <c r="I1001" s="45" t="str">
        <f t="shared" si="95"/>
        <v xml:space="preserve"> </v>
      </c>
      <c r="J1001" s="74"/>
      <c r="K1001" s="48" t="str">
        <f t="shared" si="90"/>
        <v>NA</v>
      </c>
      <c r="L1001" s="45" t="str">
        <f t="shared" si="91"/>
        <v>NA</v>
      </c>
      <c r="M1001" s="85"/>
    </row>
    <row r="1002" spans="1:13" x14ac:dyDescent="0.25">
      <c r="A1002" s="48"/>
      <c r="B1002" s="49"/>
      <c r="C1002" s="75" t="str">
        <f t="shared" si="92"/>
        <v xml:space="preserve"> </v>
      </c>
      <c r="D1002" s="58"/>
      <c r="E1002" s="49" t="str">
        <f t="shared" si="93"/>
        <v xml:space="preserve"> </v>
      </c>
      <c r="F1002" s="45" t="str">
        <f t="shared" si="94"/>
        <v xml:space="preserve"> </v>
      </c>
      <c r="G1002" s="45"/>
      <c r="H1002" s="45"/>
      <c r="I1002" s="45" t="str">
        <f t="shared" si="95"/>
        <v xml:space="preserve"> </v>
      </c>
      <c r="J1002" s="74"/>
      <c r="K1002" s="48" t="str">
        <f t="shared" si="90"/>
        <v>NA</v>
      </c>
      <c r="L1002" s="45" t="str">
        <f t="shared" si="91"/>
        <v>NA</v>
      </c>
      <c r="M1002" s="85"/>
    </row>
    <row r="1003" spans="1:13" x14ac:dyDescent="0.25">
      <c r="A1003" s="48"/>
      <c r="B1003" s="49"/>
      <c r="C1003" s="75" t="str">
        <f t="shared" si="92"/>
        <v xml:space="preserve"> </v>
      </c>
      <c r="D1003" s="58"/>
      <c r="E1003" s="49" t="str">
        <f t="shared" si="93"/>
        <v xml:space="preserve"> </v>
      </c>
      <c r="F1003" s="45" t="str">
        <f t="shared" si="94"/>
        <v xml:space="preserve"> </v>
      </c>
      <c r="G1003" s="45"/>
      <c r="H1003" s="45"/>
      <c r="I1003" s="45" t="str">
        <f t="shared" si="95"/>
        <v xml:space="preserve"> </v>
      </c>
      <c r="J1003" s="74"/>
      <c r="K1003" s="48" t="str">
        <f t="shared" si="90"/>
        <v>NA</v>
      </c>
      <c r="L1003" s="45" t="str">
        <f t="shared" si="91"/>
        <v>NA</v>
      </c>
      <c r="M1003" s="85"/>
    </row>
    <row r="1004" spans="1:13" x14ac:dyDescent="0.25">
      <c r="A1004" s="48"/>
      <c r="B1004" s="49"/>
      <c r="C1004" s="75" t="str">
        <f t="shared" si="92"/>
        <v xml:space="preserve"> </v>
      </c>
      <c r="D1004" s="58"/>
      <c r="E1004" s="49" t="str">
        <f t="shared" si="93"/>
        <v xml:space="preserve"> </v>
      </c>
      <c r="F1004" s="45" t="str">
        <f t="shared" si="94"/>
        <v xml:space="preserve"> </v>
      </c>
      <c r="G1004" s="45"/>
      <c r="H1004" s="45"/>
      <c r="I1004" s="45" t="str">
        <f t="shared" si="95"/>
        <v xml:space="preserve"> </v>
      </c>
      <c r="J1004" s="74"/>
      <c r="K1004" s="48" t="str">
        <f t="shared" si="90"/>
        <v>NA</v>
      </c>
      <c r="L1004" s="45" t="str">
        <f t="shared" si="91"/>
        <v>NA</v>
      </c>
      <c r="M1004" s="85"/>
    </row>
    <row r="1005" spans="1:13" x14ac:dyDescent="0.25">
      <c r="A1005" s="48"/>
      <c r="B1005" s="49"/>
      <c r="C1005" s="75" t="str">
        <f t="shared" si="92"/>
        <v xml:space="preserve"> </v>
      </c>
      <c r="D1005" s="58"/>
      <c r="E1005" s="49" t="str">
        <f t="shared" si="93"/>
        <v xml:space="preserve"> </v>
      </c>
      <c r="F1005" s="45" t="str">
        <f t="shared" si="94"/>
        <v xml:space="preserve"> </v>
      </c>
      <c r="G1005" s="45"/>
      <c r="H1005" s="45"/>
      <c r="I1005" s="45" t="str">
        <f t="shared" si="95"/>
        <v xml:space="preserve"> </v>
      </c>
      <c r="J1005" s="74"/>
      <c r="K1005" s="48" t="str">
        <f t="shared" si="90"/>
        <v>NA</v>
      </c>
      <c r="L1005" s="45" t="str">
        <f t="shared" si="91"/>
        <v>NA</v>
      </c>
      <c r="M1005" s="85"/>
    </row>
    <row r="1006" spans="1:13" x14ac:dyDescent="0.25">
      <c r="A1006" s="48"/>
      <c r="B1006" s="49"/>
      <c r="C1006" s="75" t="str">
        <f t="shared" si="92"/>
        <v xml:space="preserve"> </v>
      </c>
      <c r="D1006" s="58"/>
      <c r="E1006" s="49" t="str">
        <f t="shared" si="93"/>
        <v xml:space="preserve"> </v>
      </c>
      <c r="F1006" s="45" t="str">
        <f t="shared" si="94"/>
        <v xml:space="preserve"> </v>
      </c>
      <c r="G1006" s="45"/>
      <c r="H1006" s="45"/>
      <c r="I1006" s="45" t="str">
        <f t="shared" si="95"/>
        <v xml:space="preserve"> </v>
      </c>
      <c r="J1006" s="74"/>
      <c r="K1006" s="48" t="str">
        <f t="shared" si="90"/>
        <v>NA</v>
      </c>
      <c r="L1006" s="45" t="str">
        <f t="shared" si="91"/>
        <v>NA</v>
      </c>
      <c r="M1006" s="85"/>
    </row>
    <row r="1007" spans="1:13" x14ac:dyDescent="0.25">
      <c r="A1007" s="48"/>
      <c r="B1007" s="49"/>
      <c r="C1007" s="75" t="str">
        <f t="shared" si="92"/>
        <v xml:space="preserve"> </v>
      </c>
      <c r="D1007" s="58"/>
      <c r="E1007" s="49" t="str">
        <f t="shared" si="93"/>
        <v xml:space="preserve"> </v>
      </c>
      <c r="F1007" s="45" t="str">
        <f t="shared" si="94"/>
        <v xml:space="preserve"> </v>
      </c>
      <c r="G1007" s="45"/>
      <c r="H1007" s="45"/>
      <c r="I1007" s="45" t="str">
        <f t="shared" si="95"/>
        <v xml:space="preserve"> </v>
      </c>
      <c r="J1007" s="74"/>
      <c r="K1007" s="48" t="str">
        <f t="shared" si="90"/>
        <v>NA</v>
      </c>
      <c r="L1007" s="45" t="str">
        <f t="shared" si="91"/>
        <v>NA</v>
      </c>
      <c r="M1007" s="85"/>
    </row>
    <row r="1008" spans="1:13" x14ac:dyDescent="0.25">
      <c r="A1008" s="48"/>
      <c r="B1008" s="49"/>
      <c r="C1008" s="75" t="str">
        <f t="shared" si="92"/>
        <v xml:space="preserve"> </v>
      </c>
      <c r="D1008" s="58"/>
      <c r="E1008" s="49" t="str">
        <f t="shared" si="93"/>
        <v xml:space="preserve"> </v>
      </c>
      <c r="F1008" s="45" t="str">
        <f t="shared" si="94"/>
        <v xml:space="preserve"> </v>
      </c>
      <c r="G1008" s="45"/>
      <c r="H1008" s="45"/>
      <c r="I1008" s="45" t="str">
        <f t="shared" si="95"/>
        <v xml:space="preserve"> </v>
      </c>
      <c r="J1008" s="74"/>
      <c r="K1008" s="48" t="str">
        <f t="shared" si="90"/>
        <v>NA</v>
      </c>
      <c r="L1008" s="45" t="str">
        <f t="shared" si="91"/>
        <v>NA</v>
      </c>
      <c r="M1008" s="85"/>
    </row>
    <row r="1009" spans="1:13" x14ac:dyDescent="0.25">
      <c r="A1009" s="48"/>
      <c r="B1009" s="49"/>
      <c r="C1009" s="75" t="str">
        <f t="shared" si="92"/>
        <v xml:space="preserve"> </v>
      </c>
      <c r="D1009" s="58"/>
      <c r="E1009" s="49" t="str">
        <f t="shared" si="93"/>
        <v xml:space="preserve"> </v>
      </c>
      <c r="F1009" s="45" t="str">
        <f t="shared" si="94"/>
        <v xml:space="preserve"> </v>
      </c>
      <c r="G1009" s="45"/>
      <c r="H1009" s="45"/>
      <c r="I1009" s="45" t="str">
        <f t="shared" si="95"/>
        <v xml:space="preserve"> </v>
      </c>
      <c r="J1009" s="74"/>
      <c r="K1009" s="48" t="str">
        <f t="shared" si="90"/>
        <v>NA</v>
      </c>
      <c r="L1009" s="45" t="str">
        <f t="shared" si="91"/>
        <v>NA</v>
      </c>
      <c r="M1009" s="85"/>
    </row>
    <row r="1010" spans="1:13" x14ac:dyDescent="0.25">
      <c r="A1010" s="48"/>
      <c r="B1010" s="49"/>
      <c r="C1010" s="75" t="str">
        <f t="shared" si="92"/>
        <v xml:space="preserve"> </v>
      </c>
      <c r="D1010" s="58"/>
      <c r="E1010" s="49" t="str">
        <f t="shared" si="93"/>
        <v xml:space="preserve"> </v>
      </c>
      <c r="F1010" s="45" t="str">
        <f t="shared" si="94"/>
        <v xml:space="preserve"> </v>
      </c>
      <c r="G1010" s="45"/>
      <c r="H1010" s="45"/>
      <c r="I1010" s="45" t="str">
        <f t="shared" si="95"/>
        <v xml:space="preserve"> </v>
      </c>
      <c r="J1010" s="74"/>
      <c r="K1010" s="48" t="str">
        <f t="shared" si="90"/>
        <v>NA</v>
      </c>
      <c r="L1010" s="45" t="str">
        <f t="shared" si="91"/>
        <v>NA</v>
      </c>
      <c r="M1010" s="85"/>
    </row>
    <row r="1011" spans="1:13" x14ac:dyDescent="0.25">
      <c r="A1011" s="48"/>
      <c r="B1011" s="49"/>
      <c r="C1011" s="75" t="str">
        <f t="shared" si="92"/>
        <v xml:space="preserve"> </v>
      </c>
      <c r="D1011" s="58"/>
      <c r="E1011" s="49" t="str">
        <f t="shared" si="93"/>
        <v xml:space="preserve"> </v>
      </c>
      <c r="F1011" s="45" t="str">
        <f t="shared" si="94"/>
        <v xml:space="preserve"> </v>
      </c>
      <c r="G1011" s="45"/>
      <c r="H1011" s="45"/>
      <c r="I1011" s="45" t="str">
        <f t="shared" si="95"/>
        <v xml:space="preserve"> </v>
      </c>
      <c r="J1011" s="74"/>
      <c r="K1011" s="48" t="str">
        <f t="shared" si="90"/>
        <v>NA</v>
      </c>
      <c r="L1011" s="45" t="str">
        <f t="shared" si="91"/>
        <v>NA</v>
      </c>
      <c r="M1011" s="85"/>
    </row>
    <row r="1012" spans="1:13" x14ac:dyDescent="0.25">
      <c r="A1012" s="48"/>
      <c r="B1012" s="49"/>
      <c r="C1012" s="75" t="str">
        <f t="shared" si="92"/>
        <v xml:space="preserve"> </v>
      </c>
      <c r="D1012" s="58"/>
      <c r="E1012" s="49" t="str">
        <f t="shared" si="93"/>
        <v xml:space="preserve"> </v>
      </c>
      <c r="F1012" s="45" t="str">
        <f t="shared" si="94"/>
        <v xml:space="preserve"> </v>
      </c>
      <c r="G1012" s="45"/>
      <c r="H1012" s="45"/>
      <c r="I1012" s="45" t="str">
        <f t="shared" si="95"/>
        <v xml:space="preserve"> </v>
      </c>
      <c r="J1012" s="74"/>
      <c r="K1012" s="48" t="str">
        <f t="shared" si="90"/>
        <v>NA</v>
      </c>
      <c r="L1012" s="45" t="str">
        <f t="shared" si="91"/>
        <v>NA</v>
      </c>
      <c r="M1012" s="85"/>
    </row>
    <row r="1013" spans="1:13" x14ac:dyDescent="0.25">
      <c r="A1013" s="48"/>
      <c r="B1013" s="49"/>
      <c r="C1013" s="75" t="str">
        <f t="shared" si="92"/>
        <v xml:space="preserve"> </v>
      </c>
      <c r="D1013" s="58"/>
      <c r="E1013" s="49" t="str">
        <f t="shared" si="93"/>
        <v xml:space="preserve"> </v>
      </c>
      <c r="F1013" s="45" t="str">
        <f t="shared" si="94"/>
        <v xml:space="preserve"> </v>
      </c>
      <c r="G1013" s="45"/>
      <c r="H1013" s="45"/>
      <c r="I1013" s="45" t="str">
        <f t="shared" si="95"/>
        <v xml:space="preserve"> </v>
      </c>
      <c r="J1013" s="74"/>
      <c r="K1013" s="48" t="str">
        <f t="shared" si="90"/>
        <v>NA</v>
      </c>
      <c r="L1013" s="45" t="str">
        <f t="shared" si="91"/>
        <v>NA</v>
      </c>
      <c r="M1013" s="85"/>
    </row>
    <row r="1014" spans="1:13" x14ac:dyDescent="0.25">
      <c r="A1014" s="48"/>
      <c r="B1014" s="49"/>
      <c r="C1014" s="75" t="str">
        <f t="shared" si="92"/>
        <v xml:space="preserve"> </v>
      </c>
      <c r="D1014" s="58"/>
      <c r="E1014" s="49" t="str">
        <f t="shared" si="93"/>
        <v xml:space="preserve"> </v>
      </c>
      <c r="F1014" s="45" t="str">
        <f t="shared" si="94"/>
        <v xml:space="preserve"> </v>
      </c>
      <c r="G1014" s="45"/>
      <c r="H1014" s="45"/>
      <c r="I1014" s="45" t="str">
        <f t="shared" si="95"/>
        <v xml:space="preserve"> </v>
      </c>
      <c r="J1014" s="74"/>
      <c r="K1014" s="48" t="str">
        <f t="shared" si="90"/>
        <v>NA</v>
      </c>
      <c r="L1014" s="45" t="str">
        <f t="shared" si="91"/>
        <v>NA</v>
      </c>
      <c r="M1014" s="85"/>
    </row>
    <row r="1015" spans="1:13" x14ac:dyDescent="0.25">
      <c r="A1015" s="48"/>
      <c r="B1015" s="49"/>
      <c r="C1015" s="75" t="str">
        <f t="shared" si="92"/>
        <v xml:space="preserve"> </v>
      </c>
      <c r="D1015" s="58"/>
      <c r="E1015" s="49" t="str">
        <f t="shared" si="93"/>
        <v xml:space="preserve"> </v>
      </c>
      <c r="F1015" s="45" t="str">
        <f t="shared" si="94"/>
        <v xml:space="preserve"> </v>
      </c>
      <c r="G1015" s="45"/>
      <c r="H1015" s="45"/>
      <c r="I1015" s="45" t="str">
        <f t="shared" si="95"/>
        <v xml:space="preserve"> </v>
      </c>
      <c r="J1015" s="74"/>
      <c r="K1015" s="48" t="str">
        <f t="shared" si="90"/>
        <v>NA</v>
      </c>
      <c r="L1015" s="45" t="str">
        <f t="shared" si="91"/>
        <v>NA</v>
      </c>
      <c r="M1015" s="85"/>
    </row>
    <row r="1016" spans="1:13" x14ac:dyDescent="0.25">
      <c r="A1016" s="48"/>
      <c r="B1016" s="49"/>
      <c r="C1016" s="75" t="str">
        <f t="shared" si="92"/>
        <v xml:space="preserve"> </v>
      </c>
      <c r="D1016" s="58"/>
      <c r="E1016" s="49" t="str">
        <f t="shared" si="93"/>
        <v xml:space="preserve"> </v>
      </c>
      <c r="F1016" s="45" t="str">
        <f t="shared" si="94"/>
        <v xml:space="preserve"> </v>
      </c>
      <c r="G1016" s="45"/>
      <c r="H1016" s="45"/>
      <c r="I1016" s="45" t="str">
        <f t="shared" si="95"/>
        <v xml:space="preserve"> </v>
      </c>
      <c r="J1016" s="74"/>
      <c r="K1016" s="48" t="str">
        <f t="shared" si="90"/>
        <v>NA</v>
      </c>
      <c r="L1016" s="45" t="str">
        <f t="shared" si="91"/>
        <v>NA</v>
      </c>
      <c r="M1016" s="85"/>
    </row>
    <row r="1017" spans="1:13" x14ac:dyDescent="0.25">
      <c r="A1017" s="48"/>
      <c r="B1017" s="49"/>
      <c r="C1017" s="75" t="str">
        <f t="shared" si="92"/>
        <v xml:space="preserve"> </v>
      </c>
      <c r="D1017" s="58"/>
      <c r="E1017" s="49" t="str">
        <f t="shared" si="93"/>
        <v xml:space="preserve"> </v>
      </c>
      <c r="F1017" s="45" t="str">
        <f t="shared" si="94"/>
        <v xml:space="preserve"> </v>
      </c>
      <c r="G1017" s="45"/>
      <c r="H1017" s="45"/>
      <c r="I1017" s="45" t="str">
        <f t="shared" si="95"/>
        <v xml:space="preserve"> </v>
      </c>
      <c r="J1017" s="74"/>
      <c r="K1017" s="48" t="str">
        <f t="shared" si="90"/>
        <v>NA</v>
      </c>
      <c r="L1017" s="45" t="str">
        <f t="shared" si="91"/>
        <v>NA</v>
      </c>
      <c r="M1017" s="85"/>
    </row>
    <row r="1018" spans="1:13" x14ac:dyDescent="0.25">
      <c r="A1018" s="48"/>
      <c r="B1018" s="49"/>
      <c r="C1018" s="75" t="str">
        <f t="shared" si="92"/>
        <v xml:space="preserve"> </v>
      </c>
      <c r="D1018" s="58"/>
      <c r="E1018" s="49" t="str">
        <f t="shared" si="93"/>
        <v xml:space="preserve"> </v>
      </c>
      <c r="F1018" s="45" t="str">
        <f t="shared" si="94"/>
        <v xml:space="preserve"> </v>
      </c>
      <c r="G1018" s="45"/>
      <c r="H1018" s="45"/>
      <c r="I1018" s="45" t="str">
        <f t="shared" si="95"/>
        <v xml:space="preserve"> </v>
      </c>
      <c r="J1018" s="74"/>
      <c r="K1018" s="48" t="str">
        <f t="shared" si="90"/>
        <v>NA</v>
      </c>
      <c r="L1018" s="45" t="str">
        <f t="shared" si="91"/>
        <v>NA</v>
      </c>
      <c r="M1018" s="85"/>
    </row>
    <row r="1019" spans="1:13" x14ac:dyDescent="0.25">
      <c r="A1019" s="48"/>
      <c r="B1019" s="49"/>
      <c r="C1019" s="75" t="str">
        <f t="shared" si="92"/>
        <v xml:space="preserve"> </v>
      </c>
      <c r="D1019" s="58"/>
      <c r="E1019" s="49" t="str">
        <f t="shared" si="93"/>
        <v xml:space="preserve"> </v>
      </c>
      <c r="F1019" s="45" t="str">
        <f t="shared" si="94"/>
        <v xml:space="preserve"> </v>
      </c>
      <c r="G1019" s="45"/>
      <c r="H1019" s="45"/>
      <c r="I1019" s="45" t="str">
        <f t="shared" si="95"/>
        <v xml:space="preserve"> </v>
      </c>
      <c r="J1019" s="74"/>
      <c r="K1019" s="48" t="str">
        <f t="shared" si="90"/>
        <v>NA</v>
      </c>
      <c r="L1019" s="45" t="str">
        <f t="shared" si="91"/>
        <v>NA</v>
      </c>
      <c r="M1019" s="85"/>
    </row>
    <row r="1020" spans="1:13" x14ac:dyDescent="0.25">
      <c r="A1020" s="48"/>
      <c r="B1020" s="49"/>
      <c r="C1020" s="75" t="str">
        <f t="shared" si="92"/>
        <v xml:space="preserve"> </v>
      </c>
      <c r="D1020" s="58"/>
      <c r="E1020" s="49" t="str">
        <f t="shared" si="93"/>
        <v xml:space="preserve"> </v>
      </c>
      <c r="F1020" s="45" t="str">
        <f t="shared" si="94"/>
        <v xml:space="preserve"> </v>
      </c>
      <c r="G1020" s="45"/>
      <c r="H1020" s="45"/>
      <c r="I1020" s="45" t="str">
        <f t="shared" si="95"/>
        <v xml:space="preserve"> </v>
      </c>
      <c r="J1020" s="74"/>
      <c r="K1020" s="48" t="str">
        <f t="shared" si="90"/>
        <v>NA</v>
      </c>
      <c r="L1020" s="45" t="str">
        <f t="shared" si="91"/>
        <v>NA</v>
      </c>
      <c r="M1020" s="85"/>
    </row>
    <row r="1021" spans="1:13" x14ac:dyDescent="0.25">
      <c r="A1021" s="48"/>
      <c r="B1021" s="49"/>
      <c r="C1021" s="75" t="str">
        <f t="shared" si="92"/>
        <v xml:space="preserve"> </v>
      </c>
      <c r="D1021" s="58"/>
      <c r="E1021" s="49" t="str">
        <f t="shared" si="93"/>
        <v xml:space="preserve"> </v>
      </c>
      <c r="F1021" s="45" t="str">
        <f t="shared" si="94"/>
        <v xml:space="preserve"> </v>
      </c>
      <c r="G1021" s="45"/>
      <c r="H1021" s="45"/>
      <c r="I1021" s="45" t="str">
        <f t="shared" si="95"/>
        <v xml:space="preserve"> </v>
      </c>
      <c r="J1021" s="74"/>
      <c r="K1021" s="48" t="str">
        <f t="shared" si="90"/>
        <v>NA</v>
      </c>
      <c r="L1021" s="45" t="str">
        <f t="shared" si="91"/>
        <v>NA</v>
      </c>
      <c r="M1021" s="85"/>
    </row>
    <row r="1022" spans="1:13" x14ac:dyDescent="0.25">
      <c r="A1022" s="48"/>
      <c r="B1022" s="49"/>
      <c r="C1022" s="75" t="str">
        <f t="shared" si="92"/>
        <v xml:space="preserve"> </v>
      </c>
      <c r="D1022" s="58"/>
      <c r="E1022" s="49" t="str">
        <f t="shared" si="93"/>
        <v xml:space="preserve"> </v>
      </c>
      <c r="F1022" s="45" t="str">
        <f t="shared" si="94"/>
        <v xml:space="preserve"> </v>
      </c>
      <c r="G1022" s="45"/>
      <c r="H1022" s="45"/>
      <c r="I1022" s="45" t="str">
        <f t="shared" si="95"/>
        <v xml:space="preserve"> </v>
      </c>
      <c r="J1022" s="74"/>
      <c r="K1022" s="48" t="str">
        <f t="shared" si="90"/>
        <v>NA</v>
      </c>
      <c r="L1022" s="45" t="str">
        <f t="shared" si="91"/>
        <v>NA</v>
      </c>
      <c r="M1022" s="85"/>
    </row>
    <row r="1023" spans="1:13" x14ac:dyDescent="0.25">
      <c r="A1023" s="48"/>
      <c r="B1023" s="49"/>
      <c r="C1023" s="75" t="str">
        <f t="shared" si="92"/>
        <v xml:space="preserve"> </v>
      </c>
      <c r="D1023" s="58"/>
      <c r="E1023" s="49" t="str">
        <f t="shared" si="93"/>
        <v xml:space="preserve"> </v>
      </c>
      <c r="F1023" s="45" t="str">
        <f t="shared" si="94"/>
        <v xml:space="preserve"> </v>
      </c>
      <c r="G1023" s="45"/>
      <c r="H1023" s="45"/>
      <c r="I1023" s="45" t="str">
        <f t="shared" si="95"/>
        <v xml:space="preserve"> </v>
      </c>
      <c r="J1023" s="74"/>
      <c r="K1023" s="48" t="str">
        <f t="shared" si="90"/>
        <v>NA</v>
      </c>
      <c r="L1023" s="45" t="str">
        <f t="shared" si="91"/>
        <v>NA</v>
      </c>
      <c r="M1023" s="85"/>
    </row>
    <row r="1024" spans="1:13" x14ac:dyDescent="0.25">
      <c r="A1024" s="48"/>
      <c r="B1024" s="49"/>
      <c r="C1024" s="75" t="str">
        <f t="shared" si="92"/>
        <v xml:space="preserve"> </v>
      </c>
      <c r="D1024" s="58"/>
      <c r="E1024" s="49" t="str">
        <f t="shared" si="93"/>
        <v xml:space="preserve"> </v>
      </c>
      <c r="F1024" s="45" t="str">
        <f t="shared" si="94"/>
        <v xml:space="preserve"> </v>
      </c>
      <c r="G1024" s="45"/>
      <c r="H1024" s="45"/>
      <c r="I1024" s="45" t="str">
        <f t="shared" si="95"/>
        <v xml:space="preserve"> </v>
      </c>
      <c r="J1024" s="74"/>
      <c r="K1024" s="48" t="str">
        <f t="shared" si="90"/>
        <v>NA</v>
      </c>
      <c r="L1024" s="45" t="str">
        <f t="shared" si="91"/>
        <v>NA</v>
      </c>
      <c r="M1024" s="85"/>
    </row>
    <row r="1025" spans="1:13" x14ac:dyDescent="0.25">
      <c r="A1025" s="48"/>
      <c r="B1025" s="49"/>
      <c r="C1025" s="75" t="str">
        <f t="shared" si="92"/>
        <v xml:space="preserve"> </v>
      </c>
      <c r="D1025" s="58"/>
      <c r="E1025" s="49" t="str">
        <f t="shared" si="93"/>
        <v xml:space="preserve"> </v>
      </c>
      <c r="F1025" s="45" t="str">
        <f t="shared" si="94"/>
        <v xml:space="preserve"> </v>
      </c>
      <c r="G1025" s="45"/>
      <c r="H1025" s="45"/>
      <c r="I1025" s="45" t="str">
        <f t="shared" si="95"/>
        <v xml:space="preserve"> </v>
      </c>
      <c r="J1025" s="74"/>
      <c r="K1025" s="48" t="str">
        <f t="shared" si="90"/>
        <v>NA</v>
      </c>
      <c r="L1025" s="45" t="str">
        <f t="shared" si="91"/>
        <v>NA</v>
      </c>
      <c r="M1025" s="85"/>
    </row>
    <row r="1026" spans="1:13" x14ac:dyDescent="0.25">
      <c r="A1026" s="48"/>
      <c r="B1026" s="49"/>
      <c r="C1026" s="75" t="str">
        <f t="shared" si="92"/>
        <v xml:space="preserve"> </v>
      </c>
      <c r="D1026" s="58"/>
      <c r="E1026" s="49" t="str">
        <f t="shared" si="93"/>
        <v xml:space="preserve"> </v>
      </c>
      <c r="F1026" s="45" t="str">
        <f t="shared" si="94"/>
        <v xml:space="preserve"> </v>
      </c>
      <c r="G1026" s="45"/>
      <c r="H1026" s="45"/>
      <c r="I1026" s="45" t="str">
        <f t="shared" si="95"/>
        <v xml:space="preserve"> </v>
      </c>
      <c r="J1026" s="74"/>
      <c r="K1026" s="48" t="str">
        <f t="shared" si="90"/>
        <v>NA</v>
      </c>
      <c r="L1026" s="45" t="str">
        <f t="shared" si="91"/>
        <v>NA</v>
      </c>
      <c r="M1026" s="85"/>
    </row>
    <row r="1027" spans="1:13" x14ac:dyDescent="0.25">
      <c r="A1027" s="48"/>
      <c r="B1027" s="49"/>
      <c r="C1027" s="75" t="str">
        <f t="shared" si="92"/>
        <v xml:space="preserve"> </v>
      </c>
      <c r="D1027" s="58"/>
      <c r="E1027" s="49" t="str">
        <f t="shared" si="93"/>
        <v xml:space="preserve"> </v>
      </c>
      <c r="F1027" s="45" t="str">
        <f t="shared" si="94"/>
        <v xml:space="preserve"> </v>
      </c>
      <c r="G1027" s="45"/>
      <c r="H1027" s="45"/>
      <c r="I1027" s="45" t="str">
        <f t="shared" si="95"/>
        <v xml:space="preserve"> </v>
      </c>
      <c r="J1027" s="74"/>
      <c r="K1027" s="48" t="str">
        <f t="shared" si="90"/>
        <v>NA</v>
      </c>
      <c r="L1027" s="45" t="str">
        <f t="shared" si="91"/>
        <v>NA</v>
      </c>
      <c r="M1027" s="85"/>
    </row>
    <row r="1028" spans="1:13" x14ac:dyDescent="0.25">
      <c r="A1028" s="48"/>
      <c r="B1028" s="49"/>
      <c r="C1028" s="75" t="str">
        <f t="shared" si="92"/>
        <v xml:space="preserve"> </v>
      </c>
      <c r="D1028" s="58"/>
      <c r="E1028" s="49" t="str">
        <f t="shared" si="93"/>
        <v xml:space="preserve"> </v>
      </c>
      <c r="F1028" s="45" t="str">
        <f t="shared" si="94"/>
        <v xml:space="preserve"> </v>
      </c>
      <c r="G1028" s="45"/>
      <c r="H1028" s="45"/>
      <c r="I1028" s="45" t="str">
        <f t="shared" si="95"/>
        <v xml:space="preserve"> </v>
      </c>
      <c r="J1028" s="74"/>
      <c r="K1028" s="48" t="str">
        <f t="shared" si="90"/>
        <v>NA</v>
      </c>
      <c r="L1028" s="45" t="str">
        <f t="shared" si="91"/>
        <v>NA</v>
      </c>
      <c r="M1028" s="85"/>
    </row>
    <row r="1029" spans="1:13" x14ac:dyDescent="0.25">
      <c r="A1029" s="48"/>
      <c r="B1029" s="49"/>
      <c r="C1029" s="75" t="str">
        <f t="shared" si="92"/>
        <v xml:space="preserve"> </v>
      </c>
      <c r="D1029" s="58"/>
      <c r="E1029" s="49" t="str">
        <f t="shared" si="93"/>
        <v xml:space="preserve"> </v>
      </c>
      <c r="F1029" s="45" t="str">
        <f t="shared" si="94"/>
        <v xml:space="preserve"> </v>
      </c>
      <c r="G1029" s="45"/>
      <c r="H1029" s="45"/>
      <c r="I1029" s="45" t="str">
        <f t="shared" si="95"/>
        <v xml:space="preserve"> </v>
      </c>
      <c r="J1029" s="74"/>
      <c r="K1029" s="48" t="str">
        <f t="shared" si="90"/>
        <v>NA</v>
      </c>
      <c r="L1029" s="45" t="str">
        <f t="shared" si="91"/>
        <v>NA</v>
      </c>
      <c r="M1029" s="85"/>
    </row>
    <row r="1030" spans="1:13" x14ac:dyDescent="0.25">
      <c r="A1030" s="48"/>
      <c r="B1030" s="49"/>
      <c r="C1030" s="75" t="str">
        <f t="shared" si="92"/>
        <v xml:space="preserve"> </v>
      </c>
      <c r="D1030" s="58"/>
      <c r="E1030" s="49" t="str">
        <f t="shared" si="93"/>
        <v xml:space="preserve"> </v>
      </c>
      <c r="F1030" s="45" t="str">
        <f t="shared" si="94"/>
        <v xml:space="preserve"> </v>
      </c>
      <c r="G1030" s="45"/>
      <c r="H1030" s="45"/>
      <c r="I1030" s="45" t="str">
        <f t="shared" si="95"/>
        <v xml:space="preserve"> </v>
      </c>
      <c r="J1030" s="74"/>
      <c r="K1030" s="48" t="str">
        <f t="shared" si="90"/>
        <v>NA</v>
      </c>
      <c r="L1030" s="45" t="str">
        <f t="shared" si="91"/>
        <v>NA</v>
      </c>
      <c r="M1030" s="85"/>
    </row>
    <row r="1031" spans="1:13" x14ac:dyDescent="0.25">
      <c r="A1031" s="48"/>
      <c r="B1031" s="49"/>
      <c r="C1031" s="75" t="str">
        <f t="shared" si="92"/>
        <v xml:space="preserve"> </v>
      </c>
      <c r="D1031" s="58"/>
      <c r="E1031" s="49" t="str">
        <f t="shared" si="93"/>
        <v xml:space="preserve"> </v>
      </c>
      <c r="F1031" s="45" t="str">
        <f t="shared" si="94"/>
        <v xml:space="preserve"> </v>
      </c>
      <c r="G1031" s="45"/>
      <c r="H1031" s="45"/>
      <c r="I1031" s="45" t="str">
        <f t="shared" si="95"/>
        <v xml:space="preserve"> </v>
      </c>
      <c r="J1031" s="74"/>
      <c r="K1031" s="48" t="str">
        <f t="shared" si="90"/>
        <v>NA</v>
      </c>
      <c r="L1031" s="45" t="str">
        <f t="shared" si="91"/>
        <v>NA</v>
      </c>
      <c r="M1031" s="85"/>
    </row>
    <row r="1032" spans="1:13" x14ac:dyDescent="0.25">
      <c r="A1032" s="48"/>
      <c r="B1032" s="49"/>
      <c r="C1032" s="75" t="str">
        <f t="shared" si="92"/>
        <v xml:space="preserve"> </v>
      </c>
      <c r="D1032" s="58"/>
      <c r="E1032" s="49" t="str">
        <f t="shared" si="93"/>
        <v xml:space="preserve"> </v>
      </c>
      <c r="F1032" s="45" t="str">
        <f t="shared" si="94"/>
        <v xml:space="preserve"> </v>
      </c>
      <c r="G1032" s="45"/>
      <c r="H1032" s="45"/>
      <c r="I1032" s="45" t="str">
        <f t="shared" si="95"/>
        <v xml:space="preserve"> </v>
      </c>
      <c r="J1032" s="74"/>
      <c r="K1032" s="48" t="str">
        <f t="shared" si="90"/>
        <v>NA</v>
      </c>
      <c r="L1032" s="45" t="str">
        <f t="shared" si="91"/>
        <v>NA</v>
      </c>
      <c r="M1032" s="85"/>
    </row>
    <row r="1033" spans="1:13" x14ac:dyDescent="0.25">
      <c r="A1033" s="48"/>
      <c r="B1033" s="49"/>
      <c r="C1033" s="75" t="str">
        <f t="shared" si="92"/>
        <v xml:space="preserve"> </v>
      </c>
      <c r="D1033" s="58"/>
      <c r="E1033" s="49" t="str">
        <f t="shared" si="93"/>
        <v xml:space="preserve"> </v>
      </c>
      <c r="F1033" s="45" t="str">
        <f t="shared" si="94"/>
        <v xml:space="preserve"> </v>
      </c>
      <c r="G1033" s="45"/>
      <c r="H1033" s="45"/>
      <c r="I1033" s="45" t="str">
        <f t="shared" si="95"/>
        <v xml:space="preserve"> </v>
      </c>
      <c r="J1033" s="74"/>
      <c r="K1033" s="48" t="str">
        <f t="shared" si="90"/>
        <v>NA</v>
      </c>
      <c r="L1033" s="45" t="str">
        <f t="shared" si="91"/>
        <v>NA</v>
      </c>
      <c r="M1033" s="85"/>
    </row>
    <row r="1034" spans="1:13" x14ac:dyDescent="0.25">
      <c r="A1034" s="48"/>
      <c r="B1034" s="49"/>
      <c r="C1034" s="75" t="str">
        <f t="shared" si="92"/>
        <v xml:space="preserve"> </v>
      </c>
      <c r="D1034" s="58"/>
      <c r="E1034" s="49" t="str">
        <f t="shared" si="93"/>
        <v xml:space="preserve"> </v>
      </c>
      <c r="F1034" s="45" t="str">
        <f t="shared" si="94"/>
        <v xml:space="preserve"> </v>
      </c>
      <c r="G1034" s="45"/>
      <c r="H1034" s="45"/>
      <c r="I1034" s="45" t="str">
        <f t="shared" si="95"/>
        <v xml:space="preserve"> </v>
      </c>
      <c r="J1034" s="74"/>
      <c r="K1034" s="48" t="str">
        <f t="shared" si="90"/>
        <v>NA</v>
      </c>
      <c r="L1034" s="45" t="str">
        <f t="shared" si="91"/>
        <v>NA</v>
      </c>
      <c r="M1034" s="85"/>
    </row>
    <row r="1035" spans="1:13" x14ac:dyDescent="0.25">
      <c r="A1035" s="48"/>
      <c r="B1035" s="49"/>
      <c r="C1035" s="75" t="str">
        <f t="shared" si="92"/>
        <v xml:space="preserve"> </v>
      </c>
      <c r="D1035" s="58"/>
      <c r="E1035" s="49" t="str">
        <f t="shared" si="93"/>
        <v xml:space="preserve"> </v>
      </c>
      <c r="F1035" s="45" t="str">
        <f t="shared" si="94"/>
        <v xml:space="preserve"> </v>
      </c>
      <c r="G1035" s="45"/>
      <c r="H1035" s="45"/>
      <c r="I1035" s="45" t="str">
        <f t="shared" si="95"/>
        <v xml:space="preserve"> </v>
      </c>
      <c r="J1035" s="74"/>
      <c r="K1035" s="48" t="str">
        <f t="shared" si="90"/>
        <v>NA</v>
      </c>
      <c r="L1035" s="45" t="str">
        <f t="shared" si="91"/>
        <v>NA</v>
      </c>
      <c r="M1035" s="85"/>
    </row>
    <row r="1036" spans="1:13" x14ac:dyDescent="0.25">
      <c r="A1036" s="48"/>
      <c r="B1036" s="49"/>
      <c r="C1036" s="75" t="str">
        <f t="shared" si="92"/>
        <v xml:space="preserve"> </v>
      </c>
      <c r="D1036" s="58"/>
      <c r="E1036" s="49" t="str">
        <f t="shared" si="93"/>
        <v xml:space="preserve"> </v>
      </c>
      <c r="F1036" s="45" t="str">
        <f t="shared" si="94"/>
        <v xml:space="preserve"> </v>
      </c>
      <c r="G1036" s="45"/>
      <c r="H1036" s="45"/>
      <c r="I1036" s="45" t="str">
        <f t="shared" si="95"/>
        <v xml:space="preserve"> </v>
      </c>
      <c r="J1036" s="74"/>
      <c r="K1036" s="48" t="str">
        <f t="shared" ref="K1036:K1099" si="96">IF(H1036="","NA","A compléter")</f>
        <v>NA</v>
      </c>
      <c r="L1036" s="45" t="str">
        <f t="shared" ref="L1036:L1099" si="97">IF(H1036="","NA","A compléter")</f>
        <v>NA</v>
      </c>
      <c r="M1036" s="85"/>
    </row>
    <row r="1037" spans="1:13" x14ac:dyDescent="0.25">
      <c r="A1037" s="48"/>
      <c r="B1037" s="49"/>
      <c r="C1037" s="75" t="str">
        <f t="shared" si="92"/>
        <v xml:space="preserve"> </v>
      </c>
      <c r="D1037" s="58"/>
      <c r="E1037" s="49" t="str">
        <f t="shared" si="93"/>
        <v xml:space="preserve"> </v>
      </c>
      <c r="F1037" s="45" t="str">
        <f t="shared" si="94"/>
        <v xml:space="preserve"> </v>
      </c>
      <c r="G1037" s="45"/>
      <c r="H1037" s="45"/>
      <c r="I1037" s="45" t="str">
        <f t="shared" si="95"/>
        <v xml:space="preserve"> </v>
      </c>
      <c r="J1037" s="74"/>
      <c r="K1037" s="48" t="str">
        <f t="shared" si="96"/>
        <v>NA</v>
      </c>
      <c r="L1037" s="45" t="str">
        <f t="shared" si="97"/>
        <v>NA</v>
      </c>
      <c r="M1037" s="85"/>
    </row>
    <row r="1038" spans="1:13" x14ac:dyDescent="0.25">
      <c r="A1038" s="48"/>
      <c r="B1038" s="49"/>
      <c r="C1038" s="75" t="str">
        <f t="shared" si="92"/>
        <v xml:space="preserve"> </v>
      </c>
      <c r="D1038" s="58"/>
      <c r="E1038" s="49" t="str">
        <f t="shared" si="93"/>
        <v xml:space="preserve"> </v>
      </c>
      <c r="F1038" s="45" t="str">
        <f t="shared" si="94"/>
        <v xml:space="preserve"> </v>
      </c>
      <c r="G1038" s="45"/>
      <c r="H1038" s="45"/>
      <c r="I1038" s="45" t="str">
        <f t="shared" si="95"/>
        <v xml:space="preserve"> </v>
      </c>
      <c r="J1038" s="74"/>
      <c r="K1038" s="48" t="str">
        <f t="shared" si="96"/>
        <v>NA</v>
      </c>
      <c r="L1038" s="45" t="str">
        <f t="shared" si="97"/>
        <v>NA</v>
      </c>
      <c r="M1038" s="85"/>
    </row>
    <row r="1039" spans="1:13" x14ac:dyDescent="0.25">
      <c r="A1039" s="48"/>
      <c r="B1039" s="49"/>
      <c r="C1039" s="75" t="str">
        <f t="shared" ref="C1039:C1100" si="98">IF(A1039=""," ","A compléter")</f>
        <v xml:space="preserve"> </v>
      </c>
      <c r="D1039" s="58"/>
      <c r="E1039" s="49" t="str">
        <f t="shared" ref="E1039:E1100" si="99">IF(D1039=""," ","A compléter")</f>
        <v xml:space="preserve"> </v>
      </c>
      <c r="F1039" s="45" t="str">
        <f t="shared" ref="F1039:F1100" si="100">IF(D1039=""," ","A compléter")</f>
        <v xml:space="preserve"> </v>
      </c>
      <c r="G1039" s="45"/>
      <c r="H1039" s="45"/>
      <c r="I1039" s="45" t="str">
        <f t="shared" ref="I1039:I1100" si="101">IF(D1039=""," ","A compléter")</f>
        <v xml:space="preserve"> </v>
      </c>
      <c r="J1039" s="74"/>
      <c r="K1039" s="48" t="str">
        <f t="shared" si="96"/>
        <v>NA</v>
      </c>
      <c r="L1039" s="45" t="str">
        <f t="shared" si="97"/>
        <v>NA</v>
      </c>
      <c r="M1039" s="85"/>
    </row>
    <row r="1040" spans="1:13" x14ac:dyDescent="0.25">
      <c r="A1040" s="48"/>
      <c r="B1040" s="49"/>
      <c r="C1040" s="75" t="str">
        <f t="shared" si="98"/>
        <v xml:space="preserve"> </v>
      </c>
      <c r="D1040" s="58"/>
      <c r="E1040" s="49" t="str">
        <f t="shared" si="99"/>
        <v xml:space="preserve"> </v>
      </c>
      <c r="F1040" s="45" t="str">
        <f t="shared" si="100"/>
        <v xml:space="preserve"> </v>
      </c>
      <c r="G1040" s="45"/>
      <c r="H1040" s="45"/>
      <c r="I1040" s="45" t="str">
        <f t="shared" si="101"/>
        <v xml:space="preserve"> </v>
      </c>
      <c r="J1040" s="74"/>
      <c r="K1040" s="48" t="str">
        <f t="shared" si="96"/>
        <v>NA</v>
      </c>
      <c r="L1040" s="45" t="str">
        <f t="shared" si="97"/>
        <v>NA</v>
      </c>
      <c r="M1040" s="85"/>
    </row>
    <row r="1041" spans="1:13" x14ac:dyDescent="0.25">
      <c r="A1041" s="48"/>
      <c r="B1041" s="49"/>
      <c r="C1041" s="75" t="str">
        <f t="shared" si="98"/>
        <v xml:space="preserve"> </v>
      </c>
      <c r="D1041" s="58"/>
      <c r="E1041" s="49" t="str">
        <f t="shared" si="99"/>
        <v xml:space="preserve"> </v>
      </c>
      <c r="F1041" s="45" t="str">
        <f t="shared" si="100"/>
        <v xml:space="preserve"> </v>
      </c>
      <c r="G1041" s="45"/>
      <c r="H1041" s="45"/>
      <c r="I1041" s="45" t="str">
        <f t="shared" si="101"/>
        <v xml:space="preserve"> </v>
      </c>
      <c r="J1041" s="74"/>
      <c r="K1041" s="48" t="str">
        <f t="shared" si="96"/>
        <v>NA</v>
      </c>
      <c r="L1041" s="45" t="str">
        <f t="shared" si="97"/>
        <v>NA</v>
      </c>
      <c r="M1041" s="85"/>
    </row>
    <row r="1042" spans="1:13" x14ac:dyDescent="0.25">
      <c r="A1042" s="48"/>
      <c r="B1042" s="49"/>
      <c r="C1042" s="75" t="str">
        <f t="shared" si="98"/>
        <v xml:space="preserve"> </v>
      </c>
      <c r="D1042" s="58"/>
      <c r="E1042" s="49" t="str">
        <f t="shared" si="99"/>
        <v xml:space="preserve"> </v>
      </c>
      <c r="F1042" s="45" t="str">
        <f t="shared" si="100"/>
        <v xml:space="preserve"> </v>
      </c>
      <c r="G1042" s="45"/>
      <c r="H1042" s="45"/>
      <c r="I1042" s="45" t="str">
        <f t="shared" si="101"/>
        <v xml:space="preserve"> </v>
      </c>
      <c r="J1042" s="74"/>
      <c r="K1042" s="48" t="str">
        <f t="shared" si="96"/>
        <v>NA</v>
      </c>
      <c r="L1042" s="45" t="str">
        <f t="shared" si="97"/>
        <v>NA</v>
      </c>
      <c r="M1042" s="85"/>
    </row>
    <row r="1043" spans="1:13" x14ac:dyDescent="0.25">
      <c r="A1043" s="48"/>
      <c r="B1043" s="49"/>
      <c r="C1043" s="75" t="str">
        <f t="shared" si="98"/>
        <v xml:space="preserve"> </v>
      </c>
      <c r="D1043" s="58"/>
      <c r="E1043" s="49" t="str">
        <f t="shared" si="99"/>
        <v xml:space="preserve"> </v>
      </c>
      <c r="F1043" s="45" t="str">
        <f t="shared" si="100"/>
        <v xml:space="preserve"> </v>
      </c>
      <c r="G1043" s="45"/>
      <c r="H1043" s="45"/>
      <c r="I1043" s="45" t="str">
        <f t="shared" si="101"/>
        <v xml:space="preserve"> </v>
      </c>
      <c r="J1043" s="74"/>
      <c r="K1043" s="48" t="str">
        <f t="shared" si="96"/>
        <v>NA</v>
      </c>
      <c r="L1043" s="45" t="str">
        <f t="shared" si="97"/>
        <v>NA</v>
      </c>
      <c r="M1043" s="85"/>
    </row>
    <row r="1044" spans="1:13" x14ac:dyDescent="0.25">
      <c r="A1044" s="48"/>
      <c r="B1044" s="49"/>
      <c r="C1044" s="75" t="str">
        <f t="shared" si="98"/>
        <v xml:space="preserve"> </v>
      </c>
      <c r="D1044" s="58"/>
      <c r="E1044" s="49" t="str">
        <f t="shared" si="99"/>
        <v xml:space="preserve"> </v>
      </c>
      <c r="F1044" s="45" t="str">
        <f t="shared" si="100"/>
        <v xml:space="preserve"> </v>
      </c>
      <c r="G1044" s="45"/>
      <c r="H1044" s="45"/>
      <c r="I1044" s="45" t="str">
        <f t="shared" si="101"/>
        <v xml:space="preserve"> </v>
      </c>
      <c r="J1044" s="74"/>
      <c r="K1044" s="48" t="str">
        <f t="shared" si="96"/>
        <v>NA</v>
      </c>
      <c r="L1044" s="45" t="str">
        <f t="shared" si="97"/>
        <v>NA</v>
      </c>
      <c r="M1044" s="85"/>
    </row>
    <row r="1045" spans="1:13" x14ac:dyDescent="0.25">
      <c r="A1045" s="48"/>
      <c r="B1045" s="49"/>
      <c r="C1045" s="75" t="str">
        <f t="shared" si="98"/>
        <v xml:space="preserve"> </v>
      </c>
      <c r="D1045" s="58"/>
      <c r="E1045" s="49" t="str">
        <f t="shared" si="99"/>
        <v xml:space="preserve"> </v>
      </c>
      <c r="F1045" s="45" t="str">
        <f t="shared" si="100"/>
        <v xml:space="preserve"> </v>
      </c>
      <c r="G1045" s="45"/>
      <c r="H1045" s="45"/>
      <c r="I1045" s="45" t="str">
        <f t="shared" si="101"/>
        <v xml:space="preserve"> </v>
      </c>
      <c r="J1045" s="74"/>
      <c r="K1045" s="48" t="str">
        <f t="shared" si="96"/>
        <v>NA</v>
      </c>
      <c r="L1045" s="45" t="str">
        <f t="shared" si="97"/>
        <v>NA</v>
      </c>
      <c r="M1045" s="85"/>
    </row>
    <row r="1046" spans="1:13" x14ac:dyDescent="0.25">
      <c r="A1046" s="48"/>
      <c r="B1046" s="49"/>
      <c r="C1046" s="75" t="str">
        <f t="shared" si="98"/>
        <v xml:space="preserve"> </v>
      </c>
      <c r="D1046" s="58"/>
      <c r="E1046" s="49" t="str">
        <f t="shared" si="99"/>
        <v xml:space="preserve"> </v>
      </c>
      <c r="F1046" s="45" t="str">
        <f t="shared" si="100"/>
        <v xml:space="preserve"> </v>
      </c>
      <c r="G1046" s="45"/>
      <c r="H1046" s="45"/>
      <c r="I1046" s="45" t="str">
        <f t="shared" si="101"/>
        <v xml:space="preserve"> </v>
      </c>
      <c r="J1046" s="74"/>
      <c r="K1046" s="48" t="str">
        <f t="shared" si="96"/>
        <v>NA</v>
      </c>
      <c r="L1046" s="45" t="str">
        <f t="shared" si="97"/>
        <v>NA</v>
      </c>
      <c r="M1046" s="85"/>
    </row>
    <row r="1047" spans="1:13" x14ac:dyDescent="0.25">
      <c r="A1047" s="48"/>
      <c r="B1047" s="49"/>
      <c r="C1047" s="75" t="str">
        <f t="shared" si="98"/>
        <v xml:space="preserve"> </v>
      </c>
      <c r="D1047" s="58"/>
      <c r="E1047" s="49" t="str">
        <f t="shared" si="99"/>
        <v xml:space="preserve"> </v>
      </c>
      <c r="F1047" s="45" t="str">
        <f t="shared" si="100"/>
        <v xml:space="preserve"> </v>
      </c>
      <c r="G1047" s="45"/>
      <c r="H1047" s="45"/>
      <c r="I1047" s="45" t="str">
        <f t="shared" si="101"/>
        <v xml:space="preserve"> </v>
      </c>
      <c r="J1047" s="74"/>
      <c r="K1047" s="48" t="str">
        <f t="shared" si="96"/>
        <v>NA</v>
      </c>
      <c r="L1047" s="45" t="str">
        <f t="shared" si="97"/>
        <v>NA</v>
      </c>
      <c r="M1047" s="85"/>
    </row>
    <row r="1048" spans="1:13" x14ac:dyDescent="0.25">
      <c r="A1048" s="48"/>
      <c r="B1048" s="49"/>
      <c r="C1048" s="75" t="str">
        <f t="shared" si="98"/>
        <v xml:space="preserve"> </v>
      </c>
      <c r="D1048" s="58"/>
      <c r="E1048" s="49" t="str">
        <f t="shared" si="99"/>
        <v xml:space="preserve"> </v>
      </c>
      <c r="F1048" s="45" t="str">
        <f t="shared" si="100"/>
        <v xml:space="preserve"> </v>
      </c>
      <c r="G1048" s="45"/>
      <c r="H1048" s="45"/>
      <c r="I1048" s="45" t="str">
        <f t="shared" si="101"/>
        <v xml:space="preserve"> </v>
      </c>
      <c r="J1048" s="74"/>
      <c r="K1048" s="48" t="str">
        <f t="shared" si="96"/>
        <v>NA</v>
      </c>
      <c r="L1048" s="45" t="str">
        <f t="shared" si="97"/>
        <v>NA</v>
      </c>
      <c r="M1048" s="85"/>
    </row>
    <row r="1049" spans="1:13" x14ac:dyDescent="0.25">
      <c r="A1049" s="48"/>
      <c r="B1049" s="49"/>
      <c r="C1049" s="75" t="str">
        <f t="shared" si="98"/>
        <v xml:space="preserve"> </v>
      </c>
      <c r="D1049" s="58"/>
      <c r="E1049" s="49" t="str">
        <f t="shared" si="99"/>
        <v xml:space="preserve"> </v>
      </c>
      <c r="F1049" s="45" t="str">
        <f t="shared" si="100"/>
        <v xml:space="preserve"> </v>
      </c>
      <c r="G1049" s="45"/>
      <c r="H1049" s="45"/>
      <c r="I1049" s="45" t="str">
        <f t="shared" si="101"/>
        <v xml:space="preserve"> </v>
      </c>
      <c r="J1049" s="74"/>
      <c r="K1049" s="48" t="str">
        <f t="shared" si="96"/>
        <v>NA</v>
      </c>
      <c r="L1049" s="45" t="str">
        <f t="shared" si="97"/>
        <v>NA</v>
      </c>
      <c r="M1049" s="85"/>
    </row>
    <row r="1050" spans="1:13" x14ac:dyDescent="0.25">
      <c r="A1050" s="48"/>
      <c r="B1050" s="49"/>
      <c r="C1050" s="75" t="str">
        <f t="shared" si="98"/>
        <v xml:space="preserve"> </v>
      </c>
      <c r="D1050" s="58"/>
      <c r="E1050" s="49" t="str">
        <f t="shared" si="99"/>
        <v xml:space="preserve"> </v>
      </c>
      <c r="F1050" s="45" t="str">
        <f t="shared" si="100"/>
        <v xml:space="preserve"> </v>
      </c>
      <c r="G1050" s="45"/>
      <c r="H1050" s="45"/>
      <c r="I1050" s="45" t="str">
        <f t="shared" si="101"/>
        <v xml:space="preserve"> </v>
      </c>
      <c r="J1050" s="74"/>
      <c r="K1050" s="48" t="str">
        <f t="shared" si="96"/>
        <v>NA</v>
      </c>
      <c r="L1050" s="45" t="str">
        <f t="shared" si="97"/>
        <v>NA</v>
      </c>
      <c r="M1050" s="85"/>
    </row>
    <row r="1051" spans="1:13" x14ac:dyDescent="0.25">
      <c r="A1051" s="48"/>
      <c r="B1051" s="49"/>
      <c r="C1051" s="75" t="str">
        <f t="shared" si="98"/>
        <v xml:space="preserve"> </v>
      </c>
      <c r="D1051" s="58"/>
      <c r="E1051" s="49" t="str">
        <f t="shared" si="99"/>
        <v xml:space="preserve"> </v>
      </c>
      <c r="F1051" s="45" t="str">
        <f t="shared" si="100"/>
        <v xml:space="preserve"> </v>
      </c>
      <c r="G1051" s="45"/>
      <c r="H1051" s="45"/>
      <c r="I1051" s="45" t="str">
        <f t="shared" si="101"/>
        <v xml:space="preserve"> </v>
      </c>
      <c r="J1051" s="74"/>
      <c r="K1051" s="48" t="str">
        <f t="shared" si="96"/>
        <v>NA</v>
      </c>
      <c r="L1051" s="45" t="str">
        <f t="shared" si="97"/>
        <v>NA</v>
      </c>
      <c r="M1051" s="85"/>
    </row>
    <row r="1052" spans="1:13" x14ac:dyDescent="0.25">
      <c r="A1052" s="48"/>
      <c r="B1052" s="49"/>
      <c r="C1052" s="75" t="str">
        <f t="shared" si="98"/>
        <v xml:space="preserve"> </v>
      </c>
      <c r="D1052" s="58"/>
      <c r="E1052" s="49" t="str">
        <f t="shared" si="99"/>
        <v xml:space="preserve"> </v>
      </c>
      <c r="F1052" s="45" t="str">
        <f t="shared" si="100"/>
        <v xml:space="preserve"> </v>
      </c>
      <c r="G1052" s="45"/>
      <c r="H1052" s="45"/>
      <c r="I1052" s="45" t="str">
        <f t="shared" si="101"/>
        <v xml:space="preserve"> </v>
      </c>
      <c r="J1052" s="74"/>
      <c r="K1052" s="48" t="str">
        <f t="shared" si="96"/>
        <v>NA</v>
      </c>
      <c r="L1052" s="45" t="str">
        <f t="shared" si="97"/>
        <v>NA</v>
      </c>
      <c r="M1052" s="85"/>
    </row>
    <row r="1053" spans="1:13" x14ac:dyDescent="0.25">
      <c r="A1053" s="48"/>
      <c r="B1053" s="49"/>
      <c r="C1053" s="75" t="str">
        <f t="shared" si="98"/>
        <v xml:space="preserve"> </v>
      </c>
      <c r="D1053" s="58"/>
      <c r="E1053" s="49" t="str">
        <f t="shared" si="99"/>
        <v xml:space="preserve"> </v>
      </c>
      <c r="F1053" s="45" t="str">
        <f t="shared" si="100"/>
        <v xml:space="preserve"> </v>
      </c>
      <c r="G1053" s="45"/>
      <c r="H1053" s="45"/>
      <c r="I1053" s="45" t="str">
        <f t="shared" si="101"/>
        <v xml:space="preserve"> </v>
      </c>
      <c r="J1053" s="74"/>
      <c r="K1053" s="48" t="str">
        <f t="shared" si="96"/>
        <v>NA</v>
      </c>
      <c r="L1053" s="45" t="str">
        <f t="shared" si="97"/>
        <v>NA</v>
      </c>
      <c r="M1053" s="85"/>
    </row>
    <row r="1054" spans="1:13" x14ac:dyDescent="0.25">
      <c r="A1054" s="48"/>
      <c r="B1054" s="49"/>
      <c r="C1054" s="75" t="str">
        <f t="shared" si="98"/>
        <v xml:space="preserve"> </v>
      </c>
      <c r="D1054" s="58"/>
      <c r="E1054" s="49" t="str">
        <f t="shared" si="99"/>
        <v xml:space="preserve"> </v>
      </c>
      <c r="F1054" s="45" t="str">
        <f t="shared" si="100"/>
        <v xml:space="preserve"> </v>
      </c>
      <c r="G1054" s="45"/>
      <c r="H1054" s="45"/>
      <c r="I1054" s="45" t="str">
        <f t="shared" si="101"/>
        <v xml:space="preserve"> </v>
      </c>
      <c r="J1054" s="74"/>
      <c r="K1054" s="48" t="str">
        <f t="shared" si="96"/>
        <v>NA</v>
      </c>
      <c r="L1054" s="45" t="str">
        <f t="shared" si="97"/>
        <v>NA</v>
      </c>
      <c r="M1054" s="85"/>
    </row>
    <row r="1055" spans="1:13" x14ac:dyDescent="0.25">
      <c r="A1055" s="48"/>
      <c r="B1055" s="49"/>
      <c r="C1055" s="75" t="str">
        <f t="shared" si="98"/>
        <v xml:space="preserve"> </v>
      </c>
      <c r="D1055" s="58"/>
      <c r="E1055" s="49" t="str">
        <f t="shared" si="99"/>
        <v xml:space="preserve"> </v>
      </c>
      <c r="F1055" s="45" t="str">
        <f t="shared" si="100"/>
        <v xml:space="preserve"> </v>
      </c>
      <c r="G1055" s="45"/>
      <c r="H1055" s="45"/>
      <c r="I1055" s="45" t="str">
        <f t="shared" si="101"/>
        <v xml:space="preserve"> </v>
      </c>
      <c r="J1055" s="74"/>
      <c r="K1055" s="48" t="str">
        <f t="shared" si="96"/>
        <v>NA</v>
      </c>
      <c r="L1055" s="45" t="str">
        <f t="shared" si="97"/>
        <v>NA</v>
      </c>
      <c r="M1055" s="85"/>
    </row>
    <row r="1056" spans="1:13" x14ac:dyDescent="0.25">
      <c r="A1056" s="48"/>
      <c r="B1056" s="49"/>
      <c r="C1056" s="75" t="str">
        <f t="shared" si="98"/>
        <v xml:space="preserve"> </v>
      </c>
      <c r="D1056" s="58"/>
      <c r="E1056" s="49" t="str">
        <f t="shared" si="99"/>
        <v xml:space="preserve"> </v>
      </c>
      <c r="F1056" s="45" t="str">
        <f t="shared" si="100"/>
        <v xml:space="preserve"> </v>
      </c>
      <c r="G1056" s="45"/>
      <c r="H1056" s="45"/>
      <c r="I1056" s="45" t="str">
        <f t="shared" si="101"/>
        <v xml:space="preserve"> </v>
      </c>
      <c r="J1056" s="74"/>
      <c r="K1056" s="48" t="str">
        <f t="shared" si="96"/>
        <v>NA</v>
      </c>
      <c r="L1056" s="45" t="str">
        <f t="shared" si="97"/>
        <v>NA</v>
      </c>
      <c r="M1056" s="85"/>
    </row>
    <row r="1057" spans="1:13" x14ac:dyDescent="0.25">
      <c r="A1057" s="48"/>
      <c r="B1057" s="49"/>
      <c r="C1057" s="75" t="str">
        <f t="shared" si="98"/>
        <v xml:space="preserve"> </v>
      </c>
      <c r="D1057" s="58"/>
      <c r="E1057" s="49" t="str">
        <f t="shared" si="99"/>
        <v xml:space="preserve"> </v>
      </c>
      <c r="F1057" s="45" t="str">
        <f t="shared" si="100"/>
        <v xml:space="preserve"> </v>
      </c>
      <c r="G1057" s="45"/>
      <c r="H1057" s="45"/>
      <c r="I1057" s="45" t="str">
        <f t="shared" si="101"/>
        <v xml:space="preserve"> </v>
      </c>
      <c r="J1057" s="74"/>
      <c r="K1057" s="48" t="str">
        <f t="shared" si="96"/>
        <v>NA</v>
      </c>
      <c r="L1057" s="45" t="str">
        <f t="shared" si="97"/>
        <v>NA</v>
      </c>
      <c r="M1057" s="85"/>
    </row>
    <row r="1058" spans="1:13" x14ac:dyDescent="0.25">
      <c r="A1058" s="48"/>
      <c r="B1058" s="49"/>
      <c r="C1058" s="75" t="str">
        <f t="shared" si="98"/>
        <v xml:space="preserve"> </v>
      </c>
      <c r="D1058" s="58"/>
      <c r="E1058" s="49" t="str">
        <f t="shared" si="99"/>
        <v xml:space="preserve"> </v>
      </c>
      <c r="F1058" s="45" t="str">
        <f t="shared" si="100"/>
        <v xml:space="preserve"> </v>
      </c>
      <c r="G1058" s="45"/>
      <c r="H1058" s="45"/>
      <c r="I1058" s="45" t="str">
        <f t="shared" si="101"/>
        <v xml:space="preserve"> </v>
      </c>
      <c r="J1058" s="74"/>
      <c r="K1058" s="48" t="str">
        <f t="shared" si="96"/>
        <v>NA</v>
      </c>
      <c r="L1058" s="45" t="str">
        <f t="shared" si="97"/>
        <v>NA</v>
      </c>
      <c r="M1058" s="85"/>
    </row>
    <row r="1059" spans="1:13" x14ac:dyDescent="0.25">
      <c r="A1059" s="48"/>
      <c r="B1059" s="49"/>
      <c r="C1059" s="75" t="str">
        <f t="shared" si="98"/>
        <v xml:space="preserve"> </v>
      </c>
      <c r="D1059" s="58"/>
      <c r="E1059" s="49" t="str">
        <f t="shared" si="99"/>
        <v xml:space="preserve"> </v>
      </c>
      <c r="F1059" s="45" t="str">
        <f t="shared" si="100"/>
        <v xml:space="preserve"> </v>
      </c>
      <c r="G1059" s="45"/>
      <c r="H1059" s="45"/>
      <c r="I1059" s="45" t="str">
        <f t="shared" si="101"/>
        <v xml:space="preserve"> </v>
      </c>
      <c r="J1059" s="74"/>
      <c r="K1059" s="48" t="str">
        <f t="shared" si="96"/>
        <v>NA</v>
      </c>
      <c r="L1059" s="45" t="str">
        <f t="shared" si="97"/>
        <v>NA</v>
      </c>
      <c r="M1059" s="85"/>
    </row>
    <row r="1060" spans="1:13" x14ac:dyDescent="0.25">
      <c r="A1060" s="48"/>
      <c r="B1060" s="49"/>
      <c r="C1060" s="75" t="str">
        <f t="shared" si="98"/>
        <v xml:space="preserve"> </v>
      </c>
      <c r="D1060" s="58"/>
      <c r="E1060" s="49" t="str">
        <f t="shared" si="99"/>
        <v xml:space="preserve"> </v>
      </c>
      <c r="F1060" s="45" t="str">
        <f t="shared" si="100"/>
        <v xml:space="preserve"> </v>
      </c>
      <c r="G1060" s="45"/>
      <c r="H1060" s="45"/>
      <c r="I1060" s="45" t="str">
        <f t="shared" si="101"/>
        <v xml:space="preserve"> </v>
      </c>
      <c r="J1060" s="74"/>
      <c r="K1060" s="48" t="str">
        <f t="shared" si="96"/>
        <v>NA</v>
      </c>
      <c r="L1060" s="45" t="str">
        <f t="shared" si="97"/>
        <v>NA</v>
      </c>
      <c r="M1060" s="85"/>
    </row>
    <row r="1061" spans="1:13" x14ac:dyDescent="0.25">
      <c r="A1061" s="48"/>
      <c r="B1061" s="49"/>
      <c r="C1061" s="75" t="str">
        <f t="shared" si="98"/>
        <v xml:space="preserve"> </v>
      </c>
      <c r="D1061" s="58"/>
      <c r="E1061" s="49" t="str">
        <f t="shared" si="99"/>
        <v xml:space="preserve"> </v>
      </c>
      <c r="F1061" s="45" t="str">
        <f t="shared" si="100"/>
        <v xml:space="preserve"> </v>
      </c>
      <c r="G1061" s="45"/>
      <c r="H1061" s="45"/>
      <c r="I1061" s="45" t="str">
        <f t="shared" si="101"/>
        <v xml:space="preserve"> </v>
      </c>
      <c r="J1061" s="74"/>
      <c r="K1061" s="48" t="str">
        <f t="shared" si="96"/>
        <v>NA</v>
      </c>
      <c r="L1061" s="45" t="str">
        <f t="shared" si="97"/>
        <v>NA</v>
      </c>
      <c r="M1061" s="85"/>
    </row>
    <row r="1062" spans="1:13" x14ac:dyDescent="0.25">
      <c r="A1062" s="48"/>
      <c r="B1062" s="49"/>
      <c r="C1062" s="75" t="str">
        <f t="shared" si="98"/>
        <v xml:space="preserve"> </v>
      </c>
      <c r="D1062" s="58"/>
      <c r="E1062" s="49" t="str">
        <f t="shared" si="99"/>
        <v xml:space="preserve"> </v>
      </c>
      <c r="F1062" s="45" t="str">
        <f t="shared" si="100"/>
        <v xml:space="preserve"> </v>
      </c>
      <c r="G1062" s="45"/>
      <c r="H1062" s="45"/>
      <c r="I1062" s="45" t="str">
        <f t="shared" si="101"/>
        <v xml:space="preserve"> </v>
      </c>
      <c r="J1062" s="74"/>
      <c r="K1062" s="48" t="str">
        <f t="shared" si="96"/>
        <v>NA</v>
      </c>
      <c r="L1062" s="45" t="str">
        <f t="shared" si="97"/>
        <v>NA</v>
      </c>
      <c r="M1062" s="85"/>
    </row>
    <row r="1063" spans="1:13" x14ac:dyDescent="0.25">
      <c r="A1063" s="48"/>
      <c r="B1063" s="49"/>
      <c r="C1063" s="75" t="str">
        <f t="shared" si="98"/>
        <v xml:space="preserve"> </v>
      </c>
      <c r="D1063" s="58"/>
      <c r="E1063" s="49" t="str">
        <f t="shared" si="99"/>
        <v xml:space="preserve"> </v>
      </c>
      <c r="F1063" s="45" t="str">
        <f t="shared" si="100"/>
        <v xml:space="preserve"> </v>
      </c>
      <c r="G1063" s="45"/>
      <c r="H1063" s="45"/>
      <c r="I1063" s="45" t="str">
        <f t="shared" si="101"/>
        <v xml:space="preserve"> </v>
      </c>
      <c r="J1063" s="74"/>
      <c r="K1063" s="48" t="str">
        <f t="shared" si="96"/>
        <v>NA</v>
      </c>
      <c r="L1063" s="45" t="str">
        <f t="shared" si="97"/>
        <v>NA</v>
      </c>
      <c r="M1063" s="85"/>
    </row>
    <row r="1064" spans="1:13" x14ac:dyDescent="0.25">
      <c r="A1064" s="48"/>
      <c r="B1064" s="49"/>
      <c r="C1064" s="75" t="str">
        <f t="shared" si="98"/>
        <v xml:space="preserve"> </v>
      </c>
      <c r="D1064" s="58"/>
      <c r="E1064" s="49" t="str">
        <f t="shared" si="99"/>
        <v xml:space="preserve"> </v>
      </c>
      <c r="F1064" s="45" t="str">
        <f t="shared" si="100"/>
        <v xml:space="preserve"> </v>
      </c>
      <c r="G1064" s="45"/>
      <c r="H1064" s="45"/>
      <c r="I1064" s="45" t="str">
        <f t="shared" si="101"/>
        <v xml:space="preserve"> </v>
      </c>
      <c r="J1064" s="74"/>
      <c r="K1064" s="48" t="str">
        <f t="shared" si="96"/>
        <v>NA</v>
      </c>
      <c r="L1064" s="45" t="str">
        <f t="shared" si="97"/>
        <v>NA</v>
      </c>
      <c r="M1064" s="85"/>
    </row>
    <row r="1065" spans="1:13" x14ac:dyDescent="0.25">
      <c r="A1065" s="48"/>
      <c r="B1065" s="49"/>
      <c r="C1065" s="75" t="str">
        <f t="shared" si="98"/>
        <v xml:space="preserve"> </v>
      </c>
      <c r="D1065" s="58"/>
      <c r="E1065" s="49" t="str">
        <f t="shared" si="99"/>
        <v xml:space="preserve"> </v>
      </c>
      <c r="F1065" s="45" t="str">
        <f t="shared" si="100"/>
        <v xml:space="preserve"> </v>
      </c>
      <c r="G1065" s="45"/>
      <c r="H1065" s="45"/>
      <c r="I1065" s="45" t="str">
        <f t="shared" si="101"/>
        <v xml:space="preserve"> </v>
      </c>
      <c r="J1065" s="74"/>
      <c r="K1065" s="48" t="str">
        <f t="shared" si="96"/>
        <v>NA</v>
      </c>
      <c r="L1065" s="45" t="str">
        <f t="shared" si="97"/>
        <v>NA</v>
      </c>
      <c r="M1065" s="85"/>
    </row>
    <row r="1066" spans="1:13" x14ac:dyDescent="0.25">
      <c r="A1066" s="48"/>
      <c r="B1066" s="49"/>
      <c r="C1066" s="75" t="str">
        <f t="shared" si="98"/>
        <v xml:space="preserve"> </v>
      </c>
      <c r="D1066" s="58"/>
      <c r="E1066" s="49" t="str">
        <f t="shared" si="99"/>
        <v xml:space="preserve"> </v>
      </c>
      <c r="F1066" s="45" t="str">
        <f t="shared" si="100"/>
        <v xml:space="preserve"> </v>
      </c>
      <c r="G1066" s="45"/>
      <c r="H1066" s="45"/>
      <c r="I1066" s="45" t="str">
        <f t="shared" si="101"/>
        <v xml:space="preserve"> </v>
      </c>
      <c r="J1066" s="74"/>
      <c r="K1066" s="48" t="str">
        <f t="shared" si="96"/>
        <v>NA</v>
      </c>
      <c r="L1066" s="45" t="str">
        <f t="shared" si="97"/>
        <v>NA</v>
      </c>
      <c r="M1066" s="85"/>
    </row>
    <row r="1067" spans="1:13" x14ac:dyDescent="0.25">
      <c r="A1067" s="48"/>
      <c r="B1067" s="49"/>
      <c r="C1067" s="75" t="str">
        <f t="shared" si="98"/>
        <v xml:space="preserve"> </v>
      </c>
      <c r="D1067" s="58"/>
      <c r="E1067" s="49" t="str">
        <f t="shared" si="99"/>
        <v xml:space="preserve"> </v>
      </c>
      <c r="F1067" s="45" t="str">
        <f t="shared" si="100"/>
        <v xml:space="preserve"> </v>
      </c>
      <c r="G1067" s="45"/>
      <c r="H1067" s="45"/>
      <c r="I1067" s="45" t="str">
        <f t="shared" si="101"/>
        <v xml:space="preserve"> </v>
      </c>
      <c r="J1067" s="74"/>
      <c r="K1067" s="48" t="str">
        <f t="shared" si="96"/>
        <v>NA</v>
      </c>
      <c r="L1067" s="45" t="str">
        <f t="shared" si="97"/>
        <v>NA</v>
      </c>
      <c r="M1067" s="85"/>
    </row>
    <row r="1068" spans="1:13" x14ac:dyDescent="0.25">
      <c r="A1068" s="48"/>
      <c r="B1068" s="49"/>
      <c r="C1068" s="75" t="str">
        <f t="shared" si="98"/>
        <v xml:space="preserve"> </v>
      </c>
      <c r="D1068" s="58"/>
      <c r="E1068" s="49" t="str">
        <f t="shared" si="99"/>
        <v xml:space="preserve"> </v>
      </c>
      <c r="F1068" s="45" t="str">
        <f t="shared" si="100"/>
        <v xml:space="preserve"> </v>
      </c>
      <c r="G1068" s="45"/>
      <c r="H1068" s="45"/>
      <c r="I1068" s="45" t="str">
        <f t="shared" si="101"/>
        <v xml:space="preserve"> </v>
      </c>
      <c r="J1068" s="74"/>
      <c r="K1068" s="48" t="str">
        <f t="shared" si="96"/>
        <v>NA</v>
      </c>
      <c r="L1068" s="45" t="str">
        <f t="shared" si="97"/>
        <v>NA</v>
      </c>
      <c r="M1068" s="85"/>
    </row>
    <row r="1069" spans="1:13" x14ac:dyDescent="0.25">
      <c r="A1069" s="48"/>
      <c r="B1069" s="49"/>
      <c r="C1069" s="75" t="str">
        <f t="shared" si="98"/>
        <v xml:space="preserve"> </v>
      </c>
      <c r="D1069" s="58"/>
      <c r="E1069" s="49" t="str">
        <f t="shared" si="99"/>
        <v xml:space="preserve"> </v>
      </c>
      <c r="F1069" s="45" t="str">
        <f t="shared" si="100"/>
        <v xml:space="preserve"> </v>
      </c>
      <c r="G1069" s="45"/>
      <c r="H1069" s="45"/>
      <c r="I1069" s="45" t="str">
        <f t="shared" si="101"/>
        <v xml:space="preserve"> </v>
      </c>
      <c r="J1069" s="74"/>
      <c r="K1069" s="48" t="str">
        <f t="shared" si="96"/>
        <v>NA</v>
      </c>
      <c r="L1069" s="45" t="str">
        <f t="shared" si="97"/>
        <v>NA</v>
      </c>
      <c r="M1069" s="85"/>
    </row>
    <row r="1070" spans="1:13" x14ac:dyDescent="0.25">
      <c r="A1070" s="48"/>
      <c r="B1070" s="49"/>
      <c r="C1070" s="75" t="str">
        <f t="shared" si="98"/>
        <v xml:space="preserve"> </v>
      </c>
      <c r="D1070" s="58"/>
      <c r="E1070" s="49" t="str">
        <f t="shared" si="99"/>
        <v xml:space="preserve"> </v>
      </c>
      <c r="F1070" s="45" t="str">
        <f t="shared" si="100"/>
        <v xml:space="preserve"> </v>
      </c>
      <c r="G1070" s="45"/>
      <c r="H1070" s="45"/>
      <c r="I1070" s="45" t="str">
        <f t="shared" si="101"/>
        <v xml:space="preserve"> </v>
      </c>
      <c r="J1070" s="74"/>
      <c r="K1070" s="48" t="str">
        <f t="shared" si="96"/>
        <v>NA</v>
      </c>
      <c r="L1070" s="45" t="str">
        <f t="shared" si="97"/>
        <v>NA</v>
      </c>
      <c r="M1070" s="85"/>
    </row>
    <row r="1071" spans="1:13" x14ac:dyDescent="0.25">
      <c r="A1071" s="48"/>
      <c r="B1071" s="49"/>
      <c r="C1071" s="75" t="str">
        <f t="shared" si="98"/>
        <v xml:space="preserve"> </v>
      </c>
      <c r="D1071" s="58"/>
      <c r="E1071" s="49" t="str">
        <f t="shared" si="99"/>
        <v xml:space="preserve"> </v>
      </c>
      <c r="F1071" s="45" t="str">
        <f t="shared" si="100"/>
        <v xml:space="preserve"> </v>
      </c>
      <c r="G1071" s="45"/>
      <c r="H1071" s="45"/>
      <c r="I1071" s="45" t="str">
        <f t="shared" si="101"/>
        <v xml:space="preserve"> </v>
      </c>
      <c r="J1071" s="74"/>
      <c r="K1071" s="48" t="str">
        <f t="shared" si="96"/>
        <v>NA</v>
      </c>
      <c r="L1071" s="45" t="str">
        <f t="shared" si="97"/>
        <v>NA</v>
      </c>
      <c r="M1071" s="85"/>
    </row>
    <row r="1072" spans="1:13" x14ac:dyDescent="0.25">
      <c r="A1072" s="48"/>
      <c r="B1072" s="49"/>
      <c r="C1072" s="75" t="str">
        <f t="shared" si="98"/>
        <v xml:space="preserve"> </v>
      </c>
      <c r="D1072" s="58"/>
      <c r="E1072" s="49" t="str">
        <f t="shared" si="99"/>
        <v xml:space="preserve"> </v>
      </c>
      <c r="F1072" s="45" t="str">
        <f t="shared" si="100"/>
        <v xml:space="preserve"> </v>
      </c>
      <c r="G1072" s="45"/>
      <c r="H1072" s="45"/>
      <c r="I1072" s="45" t="str">
        <f t="shared" si="101"/>
        <v xml:space="preserve"> </v>
      </c>
      <c r="J1072" s="74"/>
      <c r="K1072" s="48" t="str">
        <f t="shared" si="96"/>
        <v>NA</v>
      </c>
      <c r="L1072" s="45" t="str">
        <f t="shared" si="97"/>
        <v>NA</v>
      </c>
      <c r="M1072" s="85"/>
    </row>
    <row r="1073" spans="1:13" x14ac:dyDescent="0.25">
      <c r="A1073" s="48"/>
      <c r="B1073" s="49"/>
      <c r="C1073" s="75" t="str">
        <f t="shared" si="98"/>
        <v xml:space="preserve"> </v>
      </c>
      <c r="D1073" s="58"/>
      <c r="E1073" s="49" t="str">
        <f t="shared" si="99"/>
        <v xml:space="preserve"> </v>
      </c>
      <c r="F1073" s="45" t="str">
        <f t="shared" si="100"/>
        <v xml:space="preserve"> </v>
      </c>
      <c r="G1073" s="45"/>
      <c r="H1073" s="45"/>
      <c r="I1073" s="45" t="str">
        <f t="shared" si="101"/>
        <v xml:space="preserve"> </v>
      </c>
      <c r="J1073" s="74"/>
      <c r="K1073" s="48" t="str">
        <f t="shared" si="96"/>
        <v>NA</v>
      </c>
      <c r="L1073" s="45" t="str">
        <f t="shared" si="97"/>
        <v>NA</v>
      </c>
      <c r="M1073" s="85"/>
    </row>
    <row r="1074" spans="1:13" x14ac:dyDescent="0.25">
      <c r="A1074" s="48"/>
      <c r="B1074" s="49"/>
      <c r="C1074" s="75" t="str">
        <f t="shared" si="98"/>
        <v xml:space="preserve"> </v>
      </c>
      <c r="D1074" s="58"/>
      <c r="E1074" s="49" t="str">
        <f t="shared" si="99"/>
        <v xml:space="preserve"> </v>
      </c>
      <c r="F1074" s="45" t="str">
        <f t="shared" si="100"/>
        <v xml:space="preserve"> </v>
      </c>
      <c r="G1074" s="45"/>
      <c r="H1074" s="45"/>
      <c r="I1074" s="45" t="str">
        <f t="shared" si="101"/>
        <v xml:space="preserve"> </v>
      </c>
      <c r="J1074" s="74"/>
      <c r="K1074" s="48" t="str">
        <f t="shared" si="96"/>
        <v>NA</v>
      </c>
      <c r="L1074" s="45" t="str">
        <f t="shared" si="97"/>
        <v>NA</v>
      </c>
      <c r="M1074" s="85"/>
    </row>
    <row r="1075" spans="1:13" x14ac:dyDescent="0.25">
      <c r="A1075" s="48"/>
      <c r="B1075" s="49"/>
      <c r="C1075" s="75" t="str">
        <f t="shared" si="98"/>
        <v xml:space="preserve"> </v>
      </c>
      <c r="D1075" s="58"/>
      <c r="E1075" s="49" t="str">
        <f t="shared" si="99"/>
        <v xml:space="preserve"> </v>
      </c>
      <c r="F1075" s="45" t="str">
        <f t="shared" si="100"/>
        <v xml:space="preserve"> </v>
      </c>
      <c r="G1075" s="45"/>
      <c r="H1075" s="45"/>
      <c r="I1075" s="45" t="str">
        <f t="shared" si="101"/>
        <v xml:space="preserve"> </v>
      </c>
      <c r="J1075" s="74"/>
      <c r="K1075" s="48" t="str">
        <f t="shared" si="96"/>
        <v>NA</v>
      </c>
      <c r="L1075" s="45" t="str">
        <f t="shared" si="97"/>
        <v>NA</v>
      </c>
      <c r="M1075" s="85"/>
    </row>
    <row r="1076" spans="1:13" x14ac:dyDescent="0.25">
      <c r="A1076" s="48"/>
      <c r="B1076" s="49"/>
      <c r="C1076" s="75" t="str">
        <f t="shared" si="98"/>
        <v xml:space="preserve"> </v>
      </c>
      <c r="D1076" s="58"/>
      <c r="E1076" s="49" t="str">
        <f t="shared" si="99"/>
        <v xml:space="preserve"> </v>
      </c>
      <c r="F1076" s="45" t="str">
        <f t="shared" si="100"/>
        <v xml:space="preserve"> </v>
      </c>
      <c r="G1076" s="45"/>
      <c r="H1076" s="45"/>
      <c r="I1076" s="45" t="str">
        <f t="shared" si="101"/>
        <v xml:space="preserve"> </v>
      </c>
      <c r="J1076" s="74"/>
      <c r="K1076" s="48" t="str">
        <f t="shared" si="96"/>
        <v>NA</v>
      </c>
      <c r="L1076" s="45" t="str">
        <f t="shared" si="97"/>
        <v>NA</v>
      </c>
      <c r="M1076" s="85"/>
    </row>
    <row r="1077" spans="1:13" x14ac:dyDescent="0.25">
      <c r="A1077" s="48"/>
      <c r="B1077" s="49"/>
      <c r="C1077" s="75" t="str">
        <f t="shared" si="98"/>
        <v xml:space="preserve"> </v>
      </c>
      <c r="D1077" s="58"/>
      <c r="E1077" s="49" t="str">
        <f t="shared" si="99"/>
        <v xml:space="preserve"> </v>
      </c>
      <c r="F1077" s="45" t="str">
        <f t="shared" si="100"/>
        <v xml:space="preserve"> </v>
      </c>
      <c r="G1077" s="45"/>
      <c r="H1077" s="45"/>
      <c r="I1077" s="45" t="str">
        <f t="shared" si="101"/>
        <v xml:space="preserve"> </v>
      </c>
      <c r="J1077" s="74"/>
      <c r="K1077" s="48" t="str">
        <f t="shared" si="96"/>
        <v>NA</v>
      </c>
      <c r="L1077" s="45" t="str">
        <f t="shared" si="97"/>
        <v>NA</v>
      </c>
      <c r="M1077" s="85"/>
    </row>
    <row r="1078" spans="1:13" x14ac:dyDescent="0.25">
      <c r="A1078" s="48"/>
      <c r="B1078" s="49"/>
      <c r="C1078" s="75" t="str">
        <f t="shared" si="98"/>
        <v xml:space="preserve"> </v>
      </c>
      <c r="D1078" s="58"/>
      <c r="E1078" s="49" t="str">
        <f t="shared" si="99"/>
        <v xml:space="preserve"> </v>
      </c>
      <c r="F1078" s="45" t="str">
        <f t="shared" si="100"/>
        <v xml:space="preserve"> </v>
      </c>
      <c r="G1078" s="45"/>
      <c r="H1078" s="45"/>
      <c r="I1078" s="45" t="str">
        <f t="shared" si="101"/>
        <v xml:space="preserve"> </v>
      </c>
      <c r="J1078" s="74"/>
      <c r="K1078" s="48" t="str">
        <f t="shared" si="96"/>
        <v>NA</v>
      </c>
      <c r="L1078" s="45" t="str">
        <f t="shared" si="97"/>
        <v>NA</v>
      </c>
      <c r="M1078" s="85"/>
    </row>
    <row r="1079" spans="1:13" x14ac:dyDescent="0.25">
      <c r="A1079" s="48"/>
      <c r="B1079" s="49"/>
      <c r="C1079" s="75" t="str">
        <f t="shared" si="98"/>
        <v xml:space="preserve"> </v>
      </c>
      <c r="D1079" s="58"/>
      <c r="E1079" s="49" t="str">
        <f t="shared" si="99"/>
        <v xml:space="preserve"> </v>
      </c>
      <c r="F1079" s="45" t="str">
        <f t="shared" si="100"/>
        <v xml:space="preserve"> </v>
      </c>
      <c r="G1079" s="45"/>
      <c r="H1079" s="45"/>
      <c r="I1079" s="45" t="str">
        <f t="shared" si="101"/>
        <v xml:space="preserve"> </v>
      </c>
      <c r="J1079" s="74"/>
      <c r="K1079" s="48" t="str">
        <f t="shared" si="96"/>
        <v>NA</v>
      </c>
      <c r="L1079" s="45" t="str">
        <f t="shared" si="97"/>
        <v>NA</v>
      </c>
      <c r="M1079" s="85"/>
    </row>
    <row r="1080" spans="1:13" x14ac:dyDescent="0.25">
      <c r="A1080" s="48"/>
      <c r="B1080" s="49"/>
      <c r="C1080" s="75" t="str">
        <f t="shared" si="98"/>
        <v xml:space="preserve"> </v>
      </c>
      <c r="D1080" s="58"/>
      <c r="E1080" s="49" t="str">
        <f t="shared" si="99"/>
        <v xml:space="preserve"> </v>
      </c>
      <c r="F1080" s="45" t="str">
        <f t="shared" si="100"/>
        <v xml:space="preserve"> </v>
      </c>
      <c r="G1080" s="45"/>
      <c r="H1080" s="45"/>
      <c r="I1080" s="45" t="str">
        <f t="shared" si="101"/>
        <v xml:space="preserve"> </v>
      </c>
      <c r="J1080" s="74"/>
      <c r="K1080" s="48" t="str">
        <f t="shared" si="96"/>
        <v>NA</v>
      </c>
      <c r="L1080" s="45" t="str">
        <f t="shared" si="97"/>
        <v>NA</v>
      </c>
      <c r="M1080" s="85"/>
    </row>
    <row r="1081" spans="1:13" x14ac:dyDescent="0.25">
      <c r="A1081" s="48"/>
      <c r="B1081" s="49"/>
      <c r="C1081" s="75" t="str">
        <f t="shared" si="98"/>
        <v xml:space="preserve"> </v>
      </c>
      <c r="D1081" s="58"/>
      <c r="E1081" s="49" t="str">
        <f t="shared" si="99"/>
        <v xml:space="preserve"> </v>
      </c>
      <c r="F1081" s="45" t="str">
        <f t="shared" si="100"/>
        <v xml:space="preserve"> </v>
      </c>
      <c r="G1081" s="45"/>
      <c r="H1081" s="45"/>
      <c r="I1081" s="45" t="str">
        <f t="shared" si="101"/>
        <v xml:space="preserve"> </v>
      </c>
      <c r="J1081" s="74"/>
      <c r="K1081" s="48" t="str">
        <f t="shared" si="96"/>
        <v>NA</v>
      </c>
      <c r="L1081" s="45" t="str">
        <f t="shared" si="97"/>
        <v>NA</v>
      </c>
      <c r="M1081" s="85"/>
    </row>
    <row r="1082" spans="1:13" x14ac:dyDescent="0.25">
      <c r="A1082" s="48"/>
      <c r="B1082" s="49"/>
      <c r="C1082" s="75" t="str">
        <f t="shared" si="98"/>
        <v xml:space="preserve"> </v>
      </c>
      <c r="D1082" s="58"/>
      <c r="E1082" s="49" t="str">
        <f t="shared" si="99"/>
        <v xml:space="preserve"> </v>
      </c>
      <c r="F1082" s="45" t="str">
        <f t="shared" si="100"/>
        <v xml:space="preserve"> </v>
      </c>
      <c r="G1082" s="45"/>
      <c r="H1082" s="45"/>
      <c r="I1082" s="45" t="str">
        <f t="shared" si="101"/>
        <v xml:space="preserve"> </v>
      </c>
      <c r="J1082" s="74"/>
      <c r="K1082" s="48" t="str">
        <f t="shared" si="96"/>
        <v>NA</v>
      </c>
      <c r="L1082" s="45" t="str">
        <f t="shared" si="97"/>
        <v>NA</v>
      </c>
      <c r="M1082" s="85"/>
    </row>
    <row r="1083" spans="1:13" x14ac:dyDescent="0.25">
      <c r="A1083" s="48"/>
      <c r="B1083" s="49"/>
      <c r="C1083" s="75" t="str">
        <f t="shared" si="98"/>
        <v xml:space="preserve"> </v>
      </c>
      <c r="D1083" s="58"/>
      <c r="E1083" s="49" t="str">
        <f t="shared" si="99"/>
        <v xml:space="preserve"> </v>
      </c>
      <c r="F1083" s="45" t="str">
        <f t="shared" si="100"/>
        <v xml:space="preserve"> </v>
      </c>
      <c r="G1083" s="45"/>
      <c r="H1083" s="45"/>
      <c r="I1083" s="45" t="str">
        <f t="shared" si="101"/>
        <v xml:space="preserve"> </v>
      </c>
      <c r="J1083" s="74"/>
      <c r="K1083" s="48" t="str">
        <f t="shared" si="96"/>
        <v>NA</v>
      </c>
      <c r="L1083" s="45" t="str">
        <f t="shared" si="97"/>
        <v>NA</v>
      </c>
      <c r="M1083" s="85"/>
    </row>
    <row r="1084" spans="1:13" x14ac:dyDescent="0.25">
      <c r="A1084" s="48"/>
      <c r="B1084" s="49"/>
      <c r="C1084" s="75" t="str">
        <f t="shared" si="98"/>
        <v xml:space="preserve"> </v>
      </c>
      <c r="D1084" s="58"/>
      <c r="E1084" s="49" t="str">
        <f t="shared" si="99"/>
        <v xml:space="preserve"> </v>
      </c>
      <c r="F1084" s="45" t="str">
        <f t="shared" si="100"/>
        <v xml:space="preserve"> </v>
      </c>
      <c r="G1084" s="45"/>
      <c r="H1084" s="45"/>
      <c r="I1084" s="45" t="str">
        <f t="shared" si="101"/>
        <v xml:space="preserve"> </v>
      </c>
      <c r="J1084" s="74"/>
      <c r="K1084" s="48" t="str">
        <f t="shared" si="96"/>
        <v>NA</v>
      </c>
      <c r="L1084" s="45" t="str">
        <f t="shared" si="97"/>
        <v>NA</v>
      </c>
      <c r="M1084" s="85"/>
    </row>
    <row r="1085" spans="1:13" x14ac:dyDescent="0.25">
      <c r="A1085" s="48"/>
      <c r="B1085" s="49"/>
      <c r="C1085" s="75" t="str">
        <f t="shared" si="98"/>
        <v xml:space="preserve"> </v>
      </c>
      <c r="D1085" s="58"/>
      <c r="E1085" s="49" t="str">
        <f t="shared" si="99"/>
        <v xml:space="preserve"> </v>
      </c>
      <c r="F1085" s="45" t="str">
        <f t="shared" si="100"/>
        <v xml:space="preserve"> </v>
      </c>
      <c r="G1085" s="45"/>
      <c r="H1085" s="45"/>
      <c r="I1085" s="45" t="str">
        <f t="shared" si="101"/>
        <v xml:space="preserve"> </v>
      </c>
      <c r="J1085" s="74"/>
      <c r="K1085" s="48" t="str">
        <f t="shared" si="96"/>
        <v>NA</v>
      </c>
      <c r="L1085" s="45" t="str">
        <f t="shared" si="97"/>
        <v>NA</v>
      </c>
      <c r="M1085" s="85"/>
    </row>
    <row r="1086" spans="1:13" x14ac:dyDescent="0.25">
      <c r="A1086" s="48"/>
      <c r="B1086" s="49"/>
      <c r="C1086" s="75" t="str">
        <f t="shared" si="98"/>
        <v xml:space="preserve"> </v>
      </c>
      <c r="D1086" s="58"/>
      <c r="E1086" s="49" t="str">
        <f t="shared" si="99"/>
        <v xml:space="preserve"> </v>
      </c>
      <c r="F1086" s="45" t="str">
        <f t="shared" si="100"/>
        <v xml:space="preserve"> </v>
      </c>
      <c r="G1086" s="45"/>
      <c r="H1086" s="45"/>
      <c r="I1086" s="45" t="str">
        <f t="shared" si="101"/>
        <v xml:space="preserve"> </v>
      </c>
      <c r="J1086" s="74"/>
      <c r="K1086" s="48" t="str">
        <f t="shared" si="96"/>
        <v>NA</v>
      </c>
      <c r="L1086" s="45" t="str">
        <f t="shared" si="97"/>
        <v>NA</v>
      </c>
      <c r="M1086" s="85"/>
    </row>
    <row r="1087" spans="1:13" x14ac:dyDescent="0.25">
      <c r="A1087" s="48"/>
      <c r="B1087" s="49"/>
      <c r="C1087" s="75" t="str">
        <f t="shared" si="98"/>
        <v xml:space="preserve"> </v>
      </c>
      <c r="D1087" s="58"/>
      <c r="E1087" s="49" t="str">
        <f t="shared" si="99"/>
        <v xml:space="preserve"> </v>
      </c>
      <c r="F1087" s="45" t="str">
        <f t="shared" si="100"/>
        <v xml:space="preserve"> </v>
      </c>
      <c r="G1087" s="45"/>
      <c r="H1087" s="45"/>
      <c r="I1087" s="45" t="str">
        <f t="shared" si="101"/>
        <v xml:space="preserve"> </v>
      </c>
      <c r="J1087" s="74"/>
      <c r="K1087" s="48" t="str">
        <f t="shared" si="96"/>
        <v>NA</v>
      </c>
      <c r="L1087" s="45" t="str">
        <f t="shared" si="97"/>
        <v>NA</v>
      </c>
      <c r="M1087" s="85"/>
    </row>
    <row r="1088" spans="1:13" x14ac:dyDescent="0.25">
      <c r="A1088" s="48"/>
      <c r="B1088" s="49"/>
      <c r="C1088" s="75" t="str">
        <f t="shared" si="98"/>
        <v xml:space="preserve"> </v>
      </c>
      <c r="D1088" s="58"/>
      <c r="E1088" s="49" t="str">
        <f t="shared" si="99"/>
        <v xml:space="preserve"> </v>
      </c>
      <c r="F1088" s="45" t="str">
        <f t="shared" si="100"/>
        <v xml:space="preserve"> </v>
      </c>
      <c r="G1088" s="45"/>
      <c r="H1088" s="45"/>
      <c r="I1088" s="45" t="str">
        <f t="shared" si="101"/>
        <v xml:space="preserve"> </v>
      </c>
      <c r="J1088" s="74"/>
      <c r="K1088" s="48" t="str">
        <f t="shared" si="96"/>
        <v>NA</v>
      </c>
      <c r="L1088" s="45" t="str">
        <f t="shared" si="97"/>
        <v>NA</v>
      </c>
      <c r="M1088" s="85"/>
    </row>
    <row r="1089" spans="1:13" x14ac:dyDescent="0.25">
      <c r="A1089" s="48"/>
      <c r="B1089" s="49"/>
      <c r="C1089" s="75" t="str">
        <f t="shared" si="98"/>
        <v xml:space="preserve"> </v>
      </c>
      <c r="D1089" s="58"/>
      <c r="E1089" s="49" t="str">
        <f t="shared" si="99"/>
        <v xml:space="preserve"> </v>
      </c>
      <c r="F1089" s="45" t="str">
        <f t="shared" si="100"/>
        <v xml:space="preserve"> </v>
      </c>
      <c r="G1089" s="45"/>
      <c r="H1089" s="45"/>
      <c r="I1089" s="45" t="str">
        <f t="shared" si="101"/>
        <v xml:space="preserve"> </v>
      </c>
      <c r="J1089" s="74"/>
      <c r="K1089" s="48" t="str">
        <f t="shared" si="96"/>
        <v>NA</v>
      </c>
      <c r="L1089" s="45" t="str">
        <f t="shared" si="97"/>
        <v>NA</v>
      </c>
      <c r="M1089" s="85"/>
    </row>
    <row r="1090" spans="1:13" x14ac:dyDescent="0.25">
      <c r="A1090" s="48"/>
      <c r="B1090" s="49"/>
      <c r="C1090" s="75" t="str">
        <f t="shared" si="98"/>
        <v xml:space="preserve"> </v>
      </c>
      <c r="D1090" s="58"/>
      <c r="E1090" s="49" t="str">
        <f t="shared" si="99"/>
        <v xml:space="preserve"> </v>
      </c>
      <c r="F1090" s="45" t="str">
        <f t="shared" si="100"/>
        <v xml:space="preserve"> </v>
      </c>
      <c r="G1090" s="45"/>
      <c r="H1090" s="45"/>
      <c r="I1090" s="45" t="str">
        <f t="shared" si="101"/>
        <v xml:space="preserve"> </v>
      </c>
      <c r="J1090" s="74"/>
      <c r="K1090" s="48" t="str">
        <f t="shared" si="96"/>
        <v>NA</v>
      </c>
      <c r="L1090" s="45" t="str">
        <f t="shared" si="97"/>
        <v>NA</v>
      </c>
      <c r="M1090" s="85"/>
    </row>
    <row r="1091" spans="1:13" x14ac:dyDescent="0.25">
      <c r="A1091" s="48"/>
      <c r="B1091" s="49"/>
      <c r="C1091" s="75" t="str">
        <f t="shared" si="98"/>
        <v xml:space="preserve"> </v>
      </c>
      <c r="D1091" s="58"/>
      <c r="E1091" s="49" t="str">
        <f t="shared" si="99"/>
        <v xml:space="preserve"> </v>
      </c>
      <c r="F1091" s="45" t="str">
        <f t="shared" si="100"/>
        <v xml:space="preserve"> </v>
      </c>
      <c r="G1091" s="45"/>
      <c r="H1091" s="45"/>
      <c r="I1091" s="45" t="str">
        <f t="shared" si="101"/>
        <v xml:space="preserve"> </v>
      </c>
      <c r="J1091" s="74"/>
      <c r="K1091" s="48" t="str">
        <f t="shared" si="96"/>
        <v>NA</v>
      </c>
      <c r="L1091" s="45" t="str">
        <f t="shared" si="97"/>
        <v>NA</v>
      </c>
      <c r="M1091" s="85"/>
    </row>
    <row r="1092" spans="1:13" x14ac:dyDescent="0.25">
      <c r="A1092" s="48"/>
      <c r="B1092" s="49"/>
      <c r="C1092" s="75" t="str">
        <f t="shared" si="98"/>
        <v xml:space="preserve"> </v>
      </c>
      <c r="D1092" s="58"/>
      <c r="E1092" s="49" t="str">
        <f t="shared" si="99"/>
        <v xml:space="preserve"> </v>
      </c>
      <c r="F1092" s="45" t="str">
        <f t="shared" si="100"/>
        <v xml:space="preserve"> </v>
      </c>
      <c r="G1092" s="45"/>
      <c r="H1092" s="45"/>
      <c r="I1092" s="45" t="str">
        <f t="shared" si="101"/>
        <v xml:space="preserve"> </v>
      </c>
      <c r="J1092" s="74"/>
      <c r="K1092" s="48" t="str">
        <f t="shared" si="96"/>
        <v>NA</v>
      </c>
      <c r="L1092" s="45" t="str">
        <f t="shared" si="97"/>
        <v>NA</v>
      </c>
      <c r="M1092" s="85"/>
    </row>
    <row r="1093" spans="1:13" x14ac:dyDescent="0.25">
      <c r="A1093" s="48"/>
      <c r="B1093" s="49"/>
      <c r="C1093" s="75" t="str">
        <f t="shared" si="98"/>
        <v xml:space="preserve"> </v>
      </c>
      <c r="D1093" s="58"/>
      <c r="E1093" s="49" t="str">
        <f t="shared" si="99"/>
        <v xml:space="preserve"> </v>
      </c>
      <c r="F1093" s="45" t="str">
        <f t="shared" si="100"/>
        <v xml:space="preserve"> </v>
      </c>
      <c r="G1093" s="45"/>
      <c r="H1093" s="45"/>
      <c r="I1093" s="45" t="str">
        <f t="shared" si="101"/>
        <v xml:space="preserve"> </v>
      </c>
      <c r="J1093" s="74"/>
      <c r="K1093" s="48" t="str">
        <f t="shared" si="96"/>
        <v>NA</v>
      </c>
      <c r="L1093" s="45" t="str">
        <f t="shared" si="97"/>
        <v>NA</v>
      </c>
      <c r="M1093" s="85"/>
    </row>
    <row r="1094" spans="1:13" x14ac:dyDescent="0.25">
      <c r="A1094" s="48"/>
      <c r="B1094" s="49"/>
      <c r="C1094" s="75" t="str">
        <f t="shared" si="98"/>
        <v xml:space="preserve"> </v>
      </c>
      <c r="D1094" s="58"/>
      <c r="E1094" s="49" t="str">
        <f t="shared" si="99"/>
        <v xml:space="preserve"> </v>
      </c>
      <c r="F1094" s="45" t="str">
        <f t="shared" si="100"/>
        <v xml:space="preserve"> </v>
      </c>
      <c r="G1094" s="45"/>
      <c r="H1094" s="45"/>
      <c r="I1094" s="45" t="str">
        <f t="shared" si="101"/>
        <v xml:space="preserve"> </v>
      </c>
      <c r="J1094" s="74"/>
      <c r="K1094" s="48" t="str">
        <f t="shared" si="96"/>
        <v>NA</v>
      </c>
      <c r="L1094" s="45" t="str">
        <f t="shared" si="97"/>
        <v>NA</v>
      </c>
      <c r="M1094" s="85"/>
    </row>
    <row r="1095" spans="1:13" x14ac:dyDescent="0.25">
      <c r="A1095" s="48"/>
      <c r="B1095" s="49"/>
      <c r="C1095" s="75" t="str">
        <f t="shared" si="98"/>
        <v xml:space="preserve"> </v>
      </c>
      <c r="D1095" s="58"/>
      <c r="E1095" s="49" t="str">
        <f t="shared" si="99"/>
        <v xml:space="preserve"> </v>
      </c>
      <c r="F1095" s="45" t="str">
        <f t="shared" si="100"/>
        <v xml:space="preserve"> </v>
      </c>
      <c r="G1095" s="45"/>
      <c r="H1095" s="45"/>
      <c r="I1095" s="45" t="str">
        <f t="shared" si="101"/>
        <v xml:space="preserve"> </v>
      </c>
      <c r="J1095" s="74"/>
      <c r="K1095" s="48" t="str">
        <f t="shared" si="96"/>
        <v>NA</v>
      </c>
      <c r="L1095" s="45" t="str">
        <f t="shared" si="97"/>
        <v>NA</v>
      </c>
      <c r="M1095" s="85"/>
    </row>
    <row r="1096" spans="1:13" x14ac:dyDescent="0.25">
      <c r="A1096" s="48"/>
      <c r="B1096" s="49"/>
      <c r="C1096" s="75" t="str">
        <f t="shared" si="98"/>
        <v xml:space="preserve"> </v>
      </c>
      <c r="D1096" s="58"/>
      <c r="E1096" s="49" t="str">
        <f t="shared" si="99"/>
        <v xml:space="preserve"> </v>
      </c>
      <c r="F1096" s="45" t="str">
        <f t="shared" si="100"/>
        <v xml:space="preserve"> </v>
      </c>
      <c r="G1096" s="45"/>
      <c r="H1096" s="45"/>
      <c r="I1096" s="45" t="str">
        <f t="shared" si="101"/>
        <v xml:space="preserve"> </v>
      </c>
      <c r="J1096" s="74"/>
      <c r="K1096" s="48" t="str">
        <f t="shared" si="96"/>
        <v>NA</v>
      </c>
      <c r="L1096" s="45" t="str">
        <f t="shared" si="97"/>
        <v>NA</v>
      </c>
      <c r="M1096" s="85"/>
    </row>
    <row r="1097" spans="1:13" x14ac:dyDescent="0.25">
      <c r="A1097" s="48"/>
      <c r="B1097" s="49"/>
      <c r="C1097" s="75" t="str">
        <f t="shared" si="98"/>
        <v xml:space="preserve"> </v>
      </c>
      <c r="D1097" s="58"/>
      <c r="E1097" s="49" t="str">
        <f t="shared" si="99"/>
        <v xml:space="preserve"> </v>
      </c>
      <c r="F1097" s="45" t="str">
        <f t="shared" si="100"/>
        <v xml:space="preserve"> </v>
      </c>
      <c r="G1097" s="45"/>
      <c r="H1097" s="45"/>
      <c r="I1097" s="45" t="str">
        <f t="shared" si="101"/>
        <v xml:space="preserve"> </v>
      </c>
      <c r="J1097" s="74"/>
      <c r="K1097" s="48" t="str">
        <f t="shared" si="96"/>
        <v>NA</v>
      </c>
      <c r="L1097" s="45" t="str">
        <f t="shared" si="97"/>
        <v>NA</v>
      </c>
      <c r="M1097" s="85"/>
    </row>
    <row r="1098" spans="1:13" x14ac:dyDescent="0.25">
      <c r="A1098" s="48"/>
      <c r="B1098" s="49"/>
      <c r="C1098" s="75" t="str">
        <f t="shared" si="98"/>
        <v xml:space="preserve"> </v>
      </c>
      <c r="D1098" s="58"/>
      <c r="E1098" s="49" t="str">
        <f t="shared" si="99"/>
        <v xml:space="preserve"> </v>
      </c>
      <c r="F1098" s="45" t="str">
        <f t="shared" si="100"/>
        <v xml:space="preserve"> </v>
      </c>
      <c r="G1098" s="45"/>
      <c r="H1098" s="45"/>
      <c r="I1098" s="45" t="str">
        <f t="shared" si="101"/>
        <v xml:space="preserve"> </v>
      </c>
      <c r="J1098" s="74"/>
      <c r="K1098" s="48" t="str">
        <f t="shared" si="96"/>
        <v>NA</v>
      </c>
      <c r="L1098" s="45" t="str">
        <f t="shared" si="97"/>
        <v>NA</v>
      </c>
      <c r="M1098" s="85"/>
    </row>
    <row r="1099" spans="1:13" x14ac:dyDescent="0.25">
      <c r="A1099" s="48"/>
      <c r="B1099" s="49"/>
      <c r="C1099" s="75" t="str">
        <f t="shared" si="98"/>
        <v xml:space="preserve"> </v>
      </c>
      <c r="D1099" s="58"/>
      <c r="E1099" s="49" t="str">
        <f t="shared" si="99"/>
        <v xml:space="preserve"> </v>
      </c>
      <c r="F1099" s="45" t="str">
        <f t="shared" si="100"/>
        <v xml:space="preserve"> </v>
      </c>
      <c r="G1099" s="45"/>
      <c r="H1099" s="45"/>
      <c r="I1099" s="45" t="str">
        <f t="shared" si="101"/>
        <v xml:space="preserve"> </v>
      </c>
      <c r="J1099" s="74"/>
      <c r="K1099" s="48" t="str">
        <f t="shared" si="96"/>
        <v>NA</v>
      </c>
      <c r="L1099" s="45" t="str">
        <f t="shared" si="97"/>
        <v>NA</v>
      </c>
      <c r="M1099" s="85"/>
    </row>
    <row r="1100" spans="1:13" ht="15.75" thickBot="1" x14ac:dyDescent="0.3">
      <c r="A1100" s="48"/>
      <c r="B1100" s="49"/>
      <c r="C1100" s="75" t="str">
        <f t="shared" si="98"/>
        <v xml:space="preserve"> </v>
      </c>
      <c r="D1100" s="58"/>
      <c r="E1100" s="49" t="str">
        <f t="shared" si="99"/>
        <v xml:space="preserve"> </v>
      </c>
      <c r="F1100" s="45" t="str">
        <f t="shared" si="100"/>
        <v xml:space="preserve"> </v>
      </c>
      <c r="G1100" s="45"/>
      <c r="H1100" s="45"/>
      <c r="I1100" s="45" t="str">
        <f t="shared" si="101"/>
        <v xml:space="preserve"> </v>
      </c>
      <c r="J1100" s="74"/>
      <c r="K1100" s="86" t="str">
        <f t="shared" ref="K1100" si="102">IF(H1100="","NA","A compléter")</f>
        <v>NA</v>
      </c>
      <c r="L1100" s="87" t="str">
        <f t="shared" ref="L1100" si="103">IF(H1100="","NA","A compléter")</f>
        <v>NA</v>
      </c>
      <c r="M1100" s="88"/>
    </row>
  </sheetData>
  <mergeCells count="4">
    <mergeCell ref="D8:D10"/>
    <mergeCell ref="C8:C9"/>
    <mergeCell ref="A8:B9"/>
    <mergeCell ref="E8:M9"/>
  </mergeCells>
  <conditionalFormatting sqref="E11">
    <cfRule type="duplicateValues" dxfId="8" priority="12"/>
  </conditionalFormatting>
  <conditionalFormatting sqref="E11">
    <cfRule type="duplicateValues" dxfId="7" priority="11"/>
  </conditionalFormatting>
  <conditionalFormatting sqref="F11">
    <cfRule type="duplicateValues" dxfId="6" priority="10"/>
  </conditionalFormatting>
  <conditionalFormatting sqref="F13">
    <cfRule type="duplicateValues" dxfId="5" priority="9"/>
  </conditionalFormatting>
  <conditionalFormatting sqref="E13">
    <cfRule type="duplicateValues" dxfId="4" priority="6"/>
  </conditionalFormatting>
  <conditionalFormatting sqref="E13">
    <cfRule type="duplicateValues" dxfId="3" priority="5"/>
  </conditionalFormatting>
  <conditionalFormatting sqref="E12">
    <cfRule type="duplicateValues" dxfId="2" priority="3"/>
  </conditionalFormatting>
  <conditionalFormatting sqref="E12">
    <cfRule type="duplicateValues" dxfId="1" priority="2"/>
  </conditionalFormatting>
  <conditionalFormatting sqref="F12">
    <cfRule type="duplicateValues" dxfId="0" priority="1"/>
  </conditionalFormatting>
  <dataValidations count="7">
    <dataValidation type="list" allowBlank="1" sqref="I11:I13" xr:uid="{615C2A02-3005-4A18-9D96-2C51E50E3F4F}">
      <formula1>IF(I11&lt;&gt;"",OFFSET(f_meth,MATCH(I11&amp;"*",f_meth,0)-1,,COUNTIF(f_meth,I11&amp;"*"),1),f_meth)</formula1>
    </dataValidation>
    <dataValidation type="list" allowBlank="1" sqref="J12:J1100 K13:L13 J11:L11 D11:D1100" xr:uid="{5D75CCDB-8DC5-44B4-B457-324002890461}">
      <formula1>IF(D11&lt;&gt;"",OFFSET(f_contam,MATCH(D11&amp;"*",f_contam,0)-1,,COUNTIF(f_contam,D11&amp;"*"),1),f_contam)</formula1>
    </dataValidation>
    <dataValidation type="list" allowBlank="1" sqref="A11:A1100" xr:uid="{C6F05F21-33A4-49B3-AC8F-8768E9CEB645}">
      <formula1>IF(A11&lt;&gt;"",OFFSET(f_alim,MATCH(A11&amp;"*",f_alim,0)-1,,COUNTIF(f_alim,A11&amp;"*"),1),f_alim)</formula1>
    </dataValidation>
    <dataValidation type="list" allowBlank="1" sqref="F14:F1100 I14:I1100" xr:uid="{0C0119C0-37E7-4AFD-A01A-822D93EF39EB}">
      <formula1>IF(F14&lt;&gt;"",OFFSET(f_lab,MATCH(F14&amp;"*",f_lab,0)-1,,COUNTIF(f_lab,F14&amp;"*"),1),f_lab)</formula1>
    </dataValidation>
    <dataValidation type="list" allowBlank="1" sqref="B11:B1100" xr:uid="{481747D6-1042-4C6F-9773-123B369C126F}">
      <formula1>IF(B11&lt;&gt;"",OFFSET(f_alim2,MATCH(B11&amp;"*",f_alim2,0)-1,,COUNTIF(f_alim2,B11&amp;"*"),1),f_alim2)</formula1>
    </dataValidation>
    <dataValidation type="list" allowBlank="1" sqref="H11:H1100" xr:uid="{12E347E3-7E24-4F45-A426-38F9928CB91E}">
      <formula1>IF(H11&lt;&gt;"",OFFSET(f_unit2,MATCH(H11&amp;"*",f_unit2,0)-1,,COUNTIF(f_unit2,H11&amp;"*"),1),f_unit2)</formula1>
    </dataValidation>
    <dataValidation type="list" allowBlank="1" sqref="G11:G1100" xr:uid="{543649B1-8177-4559-B511-CA401538B059}">
      <formula1>IF(G11&lt;&gt;"",OFFSET(f_res,MATCH(G11&amp;"*",f_res,0)-1,,COUNTIF(f_res,G11&amp;"*"),1),f_res)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B6FB-20E4-480E-B424-C6EE677C63FB}">
  <sheetPr codeName="Feuil6"/>
  <dimension ref="A1:P275"/>
  <sheetViews>
    <sheetView topLeftCell="A59" workbookViewId="0">
      <selection activeCell="G71" sqref="G71"/>
    </sheetView>
  </sheetViews>
  <sheetFormatPr baseColWidth="10" defaultRowHeight="15" x14ac:dyDescent="0.25"/>
  <cols>
    <col min="1" max="1" width="20.5703125" style="12" customWidth="1"/>
    <col min="2" max="3" width="20.5703125" style="8" customWidth="1"/>
    <col min="4" max="6" width="20.5703125" style="9" customWidth="1"/>
    <col min="7" max="9" width="20.5703125" customWidth="1"/>
    <col min="10" max="10" width="25.5703125" customWidth="1"/>
    <col min="11" max="12" width="20.5703125" customWidth="1"/>
    <col min="13" max="14" width="15.5703125" style="6" customWidth="1"/>
  </cols>
  <sheetData>
    <row r="1" spans="1:14" ht="90" x14ac:dyDescent="0.25">
      <c r="A1" s="10" t="s">
        <v>288</v>
      </c>
      <c r="B1" s="8" t="s">
        <v>328</v>
      </c>
      <c r="C1" s="8" t="s">
        <v>356</v>
      </c>
      <c r="D1" s="9" t="s">
        <v>326</v>
      </c>
      <c r="E1" s="9" t="s">
        <v>328</v>
      </c>
      <c r="F1" s="9" t="s">
        <v>328</v>
      </c>
      <c r="G1" s="21" t="s">
        <v>70</v>
      </c>
      <c r="H1" s="21" t="s">
        <v>561</v>
      </c>
      <c r="I1" s="21" t="s">
        <v>444</v>
      </c>
      <c r="J1" s="1" t="s">
        <v>591</v>
      </c>
      <c r="K1" s="1" t="s">
        <v>220</v>
      </c>
      <c r="L1" s="12" t="s">
        <v>328</v>
      </c>
      <c r="M1" s="12" t="s">
        <v>328</v>
      </c>
      <c r="N1" s="12" t="s">
        <v>328</v>
      </c>
    </row>
    <row r="2" spans="1:14" ht="45" x14ac:dyDescent="0.25">
      <c r="A2" s="10" t="s">
        <v>482</v>
      </c>
      <c r="B2" s="8" t="s">
        <v>662</v>
      </c>
      <c r="C2" s="8" t="s">
        <v>537</v>
      </c>
      <c r="D2" s="9" t="s">
        <v>333</v>
      </c>
      <c r="E2" s="9" t="s">
        <v>509</v>
      </c>
      <c r="F2" s="9" t="s">
        <v>110</v>
      </c>
      <c r="G2" s="21" t="s">
        <v>69</v>
      </c>
      <c r="H2" s="23" t="s">
        <v>563</v>
      </c>
      <c r="I2" s="21" t="s">
        <v>445</v>
      </c>
      <c r="J2" s="1" t="s">
        <v>599</v>
      </c>
      <c r="K2" s="1" t="s">
        <v>221</v>
      </c>
      <c r="L2" s="6" t="s">
        <v>636</v>
      </c>
      <c r="M2" s="6" t="s">
        <v>642</v>
      </c>
      <c r="N2" s="6" t="s">
        <v>649</v>
      </c>
    </row>
    <row r="3" spans="1:14" ht="30" x14ac:dyDescent="0.25">
      <c r="A3" s="10" t="s">
        <v>328</v>
      </c>
      <c r="B3" s="8" t="s">
        <v>269</v>
      </c>
      <c r="C3" s="8" t="s">
        <v>264</v>
      </c>
      <c r="D3" s="9" t="s">
        <v>328</v>
      </c>
      <c r="E3" s="9" t="s">
        <v>363</v>
      </c>
      <c r="F3" s="9" t="s">
        <v>571</v>
      </c>
      <c r="G3" s="23" t="s">
        <v>426</v>
      </c>
      <c r="H3" s="9" t="s">
        <v>564</v>
      </c>
      <c r="I3" s="21" t="s">
        <v>446</v>
      </c>
      <c r="J3" s="21" t="s">
        <v>328</v>
      </c>
      <c r="K3" s="1" t="s">
        <v>222</v>
      </c>
      <c r="L3" s="6" t="s">
        <v>635</v>
      </c>
      <c r="M3" s="6" t="s">
        <v>641</v>
      </c>
      <c r="N3" s="6" t="s">
        <v>648</v>
      </c>
    </row>
    <row r="4" spans="1:14" ht="60" x14ac:dyDescent="0.25">
      <c r="A4" s="10" t="s">
        <v>509</v>
      </c>
      <c r="B4" s="8" t="s">
        <v>270</v>
      </c>
      <c r="C4" s="8" t="s">
        <v>538</v>
      </c>
      <c r="D4" s="9" t="s">
        <v>329</v>
      </c>
      <c r="E4" s="9" t="s">
        <v>510</v>
      </c>
      <c r="F4" s="9" t="s">
        <v>572</v>
      </c>
      <c r="G4" s="9" t="s">
        <v>407</v>
      </c>
      <c r="H4" s="21" t="s">
        <v>562</v>
      </c>
      <c r="I4" t="s">
        <v>328</v>
      </c>
      <c r="J4" s="1" t="s">
        <v>449</v>
      </c>
      <c r="K4" s="1" t="s">
        <v>223</v>
      </c>
      <c r="L4" s="1"/>
      <c r="M4" s="6" t="s">
        <v>640</v>
      </c>
    </row>
    <row r="5" spans="1:14" ht="60" x14ac:dyDescent="0.25">
      <c r="A5" s="11" t="s">
        <v>19</v>
      </c>
      <c r="B5" s="8" t="s">
        <v>360</v>
      </c>
      <c r="C5" s="8" t="s">
        <v>258</v>
      </c>
      <c r="D5" s="9" t="s">
        <v>330</v>
      </c>
      <c r="E5" s="9" t="s">
        <v>364</v>
      </c>
      <c r="F5" s="9" t="s">
        <v>573</v>
      </c>
      <c r="G5" s="23" t="s">
        <v>113</v>
      </c>
      <c r="H5" s="9"/>
      <c r="I5" t="s">
        <v>308</v>
      </c>
      <c r="J5" s="25" t="s">
        <v>450</v>
      </c>
      <c r="K5" s="1" t="s">
        <v>328</v>
      </c>
      <c r="L5" s="1"/>
      <c r="M5" s="6" t="s">
        <v>644</v>
      </c>
    </row>
    <row r="6" spans="1:14" ht="60" x14ac:dyDescent="0.25">
      <c r="A6" s="11" t="s">
        <v>483</v>
      </c>
      <c r="B6" s="8" t="s">
        <v>26</v>
      </c>
      <c r="C6" s="8" t="s">
        <v>539</v>
      </c>
      <c r="D6" s="9" t="s">
        <v>331</v>
      </c>
      <c r="E6" s="9" t="s">
        <v>511</v>
      </c>
      <c r="G6" s="21" t="s">
        <v>118</v>
      </c>
      <c r="H6" s="21"/>
      <c r="I6" t="s">
        <v>218</v>
      </c>
      <c r="J6" s="25" t="s">
        <v>453</v>
      </c>
      <c r="K6" s="1" t="s">
        <v>224</v>
      </c>
      <c r="L6" s="1"/>
      <c r="M6" s="6" t="s">
        <v>643</v>
      </c>
    </row>
    <row r="7" spans="1:14" ht="60" x14ac:dyDescent="0.25">
      <c r="A7" s="10" t="s">
        <v>289</v>
      </c>
      <c r="B7" s="8" t="s">
        <v>109</v>
      </c>
      <c r="C7" s="8" t="s">
        <v>540</v>
      </c>
      <c r="D7" s="9" t="s">
        <v>350</v>
      </c>
      <c r="E7" s="9" t="s">
        <v>669</v>
      </c>
      <c r="G7" s="22" t="s">
        <v>119</v>
      </c>
      <c r="H7" s="23"/>
      <c r="I7" t="s">
        <v>307</v>
      </c>
      <c r="J7" s="25" t="s">
        <v>456</v>
      </c>
      <c r="K7" s="1" t="s">
        <v>225</v>
      </c>
      <c r="L7" s="1"/>
      <c r="M7" s="6" t="s">
        <v>637</v>
      </c>
    </row>
    <row r="8" spans="1:14" ht="60" x14ac:dyDescent="0.25">
      <c r="A8" s="10" t="s">
        <v>484</v>
      </c>
      <c r="B8" s="8" t="s">
        <v>287</v>
      </c>
      <c r="C8" s="8" t="s">
        <v>541</v>
      </c>
      <c r="D8" s="9" t="s">
        <v>327</v>
      </c>
      <c r="E8" s="9" t="s">
        <v>670</v>
      </c>
      <c r="G8" s="21" t="s">
        <v>74</v>
      </c>
      <c r="H8" s="21"/>
      <c r="I8" t="s">
        <v>310</v>
      </c>
      <c r="J8" s="25" t="s">
        <v>457</v>
      </c>
      <c r="K8" s="1" t="s">
        <v>226</v>
      </c>
      <c r="L8" s="1"/>
      <c r="M8" s="6" t="s">
        <v>647</v>
      </c>
    </row>
    <row r="9" spans="1:14" ht="75" x14ac:dyDescent="0.25">
      <c r="A9" s="11" t="s">
        <v>20</v>
      </c>
      <c r="B9" s="8" t="s">
        <v>27</v>
      </c>
      <c r="C9" s="8" t="s">
        <v>357</v>
      </c>
      <c r="D9" s="9" t="s">
        <v>347</v>
      </c>
      <c r="E9" s="9" t="s">
        <v>365</v>
      </c>
      <c r="G9" s="9" t="s">
        <v>120</v>
      </c>
      <c r="H9" s="22"/>
      <c r="I9" t="s">
        <v>309</v>
      </c>
      <c r="J9" s="25" t="s">
        <v>459</v>
      </c>
      <c r="K9" s="1" t="s">
        <v>227</v>
      </c>
      <c r="L9" s="1"/>
      <c r="M9" s="6" t="s">
        <v>646</v>
      </c>
    </row>
    <row r="10" spans="1:14" ht="75" x14ac:dyDescent="0.25">
      <c r="A10" s="11" t="s">
        <v>485</v>
      </c>
      <c r="B10" s="8" t="s">
        <v>110</v>
      </c>
      <c r="C10" s="8" t="s">
        <v>542</v>
      </c>
      <c r="D10" s="9" t="s">
        <v>332</v>
      </c>
      <c r="E10" s="9" t="s">
        <v>512</v>
      </c>
      <c r="G10" s="22" t="s">
        <v>422</v>
      </c>
      <c r="H10" s="23"/>
      <c r="I10" s="21"/>
      <c r="J10" s="1" t="s">
        <v>468</v>
      </c>
      <c r="K10" s="1" t="s">
        <v>229</v>
      </c>
      <c r="L10" s="1"/>
      <c r="M10" s="6" t="s">
        <v>645</v>
      </c>
    </row>
    <row r="11" spans="1:14" ht="60" x14ac:dyDescent="0.25">
      <c r="A11" s="10" t="s">
        <v>291</v>
      </c>
      <c r="B11" s="8" t="s">
        <v>286</v>
      </c>
      <c r="C11" s="8" t="s">
        <v>265</v>
      </c>
      <c r="D11" s="9" t="s">
        <v>311</v>
      </c>
      <c r="E11" s="9" t="s">
        <v>366</v>
      </c>
      <c r="G11" s="23" t="s">
        <v>6</v>
      </c>
      <c r="H11" s="22"/>
      <c r="I11" s="21"/>
      <c r="J11" s="26" t="s">
        <v>469</v>
      </c>
      <c r="K11" s="1" t="s">
        <v>228</v>
      </c>
      <c r="L11" s="1"/>
      <c r="M11" s="6" t="s">
        <v>639</v>
      </c>
    </row>
    <row r="12" spans="1:14" ht="60" x14ac:dyDescent="0.25">
      <c r="A12" s="10" t="s">
        <v>486</v>
      </c>
      <c r="B12" s="8" t="s">
        <v>285</v>
      </c>
      <c r="C12" s="8" t="s">
        <v>543</v>
      </c>
      <c r="D12" s="9" t="s">
        <v>334</v>
      </c>
      <c r="E12" s="9" t="s">
        <v>513</v>
      </c>
      <c r="G12" s="9" t="s">
        <v>121</v>
      </c>
      <c r="H12" s="9"/>
      <c r="J12" s="1" t="s">
        <v>460</v>
      </c>
      <c r="K12" s="1" t="s">
        <v>230</v>
      </c>
      <c r="L12" s="1"/>
      <c r="M12" s="6" t="s">
        <v>638</v>
      </c>
    </row>
    <row r="13" spans="1:14" ht="48.6" customHeight="1" x14ac:dyDescent="0.25">
      <c r="A13" s="10" t="s">
        <v>290</v>
      </c>
      <c r="B13" s="8" t="s">
        <v>284</v>
      </c>
      <c r="C13" s="8" t="s">
        <v>306</v>
      </c>
      <c r="D13" s="9" t="s">
        <v>335</v>
      </c>
      <c r="E13" s="9" t="s">
        <v>367</v>
      </c>
      <c r="G13" s="21" t="s">
        <v>427</v>
      </c>
      <c r="H13" s="21"/>
      <c r="I13" s="21"/>
      <c r="J13" s="25" t="s">
        <v>461</v>
      </c>
      <c r="K13" s="1" t="s">
        <v>629</v>
      </c>
      <c r="L13" s="1"/>
    </row>
    <row r="14" spans="1:14" ht="48.6" customHeight="1" x14ac:dyDescent="0.25">
      <c r="A14" s="10" t="s">
        <v>487</v>
      </c>
      <c r="B14" s="8" t="s">
        <v>283</v>
      </c>
      <c r="C14" s="8" t="s">
        <v>544</v>
      </c>
      <c r="D14" s="9" t="s">
        <v>336</v>
      </c>
      <c r="E14" s="9" t="s">
        <v>514</v>
      </c>
      <c r="G14" s="9" t="s">
        <v>395</v>
      </c>
      <c r="H14" s="9"/>
      <c r="I14" s="21"/>
      <c r="J14" s="25" t="s">
        <v>463</v>
      </c>
      <c r="K14" s="1" t="s">
        <v>231</v>
      </c>
      <c r="L14" s="1"/>
    </row>
    <row r="15" spans="1:14" ht="48.6" customHeight="1" x14ac:dyDescent="0.25">
      <c r="A15" s="11" t="s">
        <v>28</v>
      </c>
      <c r="B15" s="8" t="s">
        <v>107</v>
      </c>
      <c r="C15" s="8" t="s">
        <v>358</v>
      </c>
      <c r="D15" s="9" t="s">
        <v>352</v>
      </c>
      <c r="E15" s="9" t="s">
        <v>368</v>
      </c>
      <c r="G15" s="23" t="s">
        <v>65</v>
      </c>
      <c r="H15" s="23"/>
      <c r="I15" s="21"/>
      <c r="J15" s="25" t="s">
        <v>464</v>
      </c>
      <c r="K15" s="1" t="s">
        <v>232</v>
      </c>
      <c r="L15" s="1"/>
    </row>
    <row r="16" spans="1:14" ht="48.6" customHeight="1" x14ac:dyDescent="0.25">
      <c r="A16" s="11" t="s">
        <v>488</v>
      </c>
      <c r="B16" s="8" t="s">
        <v>282</v>
      </c>
      <c r="C16" s="8" t="s">
        <v>545</v>
      </c>
      <c r="D16" s="9" t="s">
        <v>105</v>
      </c>
      <c r="E16" s="9" t="s">
        <v>515</v>
      </c>
      <c r="G16" s="9" t="s">
        <v>477</v>
      </c>
      <c r="H16" s="9"/>
      <c r="I16" s="21"/>
      <c r="J16" s="8" t="s">
        <v>447</v>
      </c>
      <c r="K16" s="1" t="s">
        <v>234</v>
      </c>
      <c r="L16" s="1"/>
    </row>
    <row r="17" spans="1:12" ht="75" x14ac:dyDescent="0.25">
      <c r="A17" s="12" t="s">
        <v>292</v>
      </c>
      <c r="B17" s="8" t="s">
        <v>281</v>
      </c>
      <c r="C17" s="8" t="s">
        <v>359</v>
      </c>
      <c r="D17" s="9" t="s">
        <v>351</v>
      </c>
      <c r="E17" s="9" t="s">
        <v>369</v>
      </c>
      <c r="G17" s="21" t="s">
        <v>661</v>
      </c>
      <c r="H17" s="9"/>
      <c r="I17" s="21"/>
      <c r="J17" s="1" t="s">
        <v>601</v>
      </c>
      <c r="K17" s="1" t="s">
        <v>235</v>
      </c>
      <c r="L17" s="1"/>
    </row>
    <row r="18" spans="1:12" ht="45" x14ac:dyDescent="0.25">
      <c r="A18" s="12" t="s">
        <v>536</v>
      </c>
      <c r="B18" s="8" t="s">
        <v>280</v>
      </c>
      <c r="C18" s="8" t="s">
        <v>546</v>
      </c>
      <c r="D18" s="9" t="s">
        <v>312</v>
      </c>
      <c r="E18" s="9" t="s">
        <v>516</v>
      </c>
      <c r="G18" s="9" t="s">
        <v>408</v>
      </c>
      <c r="H18" s="9"/>
      <c r="I18" s="21"/>
      <c r="J18" s="3" t="s">
        <v>603</v>
      </c>
      <c r="K18" s="1" t="s">
        <v>236</v>
      </c>
      <c r="L18" s="1"/>
    </row>
    <row r="19" spans="1:12" ht="75" x14ac:dyDescent="0.25">
      <c r="A19" s="10" t="s">
        <v>25</v>
      </c>
      <c r="B19" s="8" t="s">
        <v>279</v>
      </c>
      <c r="C19" s="8" t="s">
        <v>256</v>
      </c>
      <c r="D19" s="9" t="s">
        <v>343</v>
      </c>
      <c r="E19" s="9" t="s">
        <v>370</v>
      </c>
      <c r="G19" s="9" t="s">
        <v>122</v>
      </c>
      <c r="H19" s="9"/>
      <c r="J19" s="1" t="s">
        <v>602</v>
      </c>
      <c r="K19" s="1" t="s">
        <v>237</v>
      </c>
      <c r="L19" s="1"/>
    </row>
    <row r="20" spans="1:12" ht="60" x14ac:dyDescent="0.25">
      <c r="A20" s="10" t="s">
        <v>489</v>
      </c>
      <c r="B20" s="8" t="s">
        <v>111</v>
      </c>
      <c r="C20" s="8" t="s">
        <v>569</v>
      </c>
      <c r="D20" s="9" t="s">
        <v>344</v>
      </c>
      <c r="E20" s="9" t="s">
        <v>517</v>
      </c>
      <c r="G20" s="9" t="s">
        <v>123</v>
      </c>
      <c r="H20" s="9"/>
      <c r="J20" s="12" t="s">
        <v>448</v>
      </c>
      <c r="K20" s="1" t="s">
        <v>239</v>
      </c>
      <c r="L20" s="1"/>
    </row>
    <row r="21" spans="1:12" ht="29.1" customHeight="1" x14ac:dyDescent="0.25">
      <c r="A21" s="12" t="s">
        <v>293</v>
      </c>
      <c r="B21" s="8" t="s">
        <v>278</v>
      </c>
      <c r="C21" s="8" t="s">
        <v>261</v>
      </c>
      <c r="D21" s="9" t="s">
        <v>354</v>
      </c>
      <c r="E21" s="9" t="s">
        <v>371</v>
      </c>
      <c r="G21" s="22" t="s">
        <v>117</v>
      </c>
      <c r="H21" s="22"/>
      <c r="J21" s="1" t="s">
        <v>478</v>
      </c>
      <c r="K21" s="1" t="s">
        <v>238</v>
      </c>
      <c r="L21" s="1"/>
    </row>
    <row r="22" spans="1:12" ht="29.1" customHeight="1" x14ac:dyDescent="0.25">
      <c r="A22" s="12" t="s">
        <v>490</v>
      </c>
      <c r="B22" s="8" t="s">
        <v>277</v>
      </c>
      <c r="C22" s="8" t="s">
        <v>547</v>
      </c>
      <c r="D22" s="9" t="s">
        <v>337</v>
      </c>
      <c r="E22" s="9" t="s">
        <v>518</v>
      </c>
      <c r="G22" s="9" t="s">
        <v>124</v>
      </c>
      <c r="H22" s="9"/>
      <c r="J22" s="25" t="s">
        <v>465</v>
      </c>
      <c r="K22" s="1" t="s">
        <v>240</v>
      </c>
      <c r="L22" s="1"/>
    </row>
    <row r="23" spans="1:12" ht="29.1" customHeight="1" x14ac:dyDescent="0.25">
      <c r="A23" s="12" t="s">
        <v>294</v>
      </c>
      <c r="B23" s="8" t="s">
        <v>276</v>
      </c>
      <c r="C23" s="8" t="s">
        <v>260</v>
      </c>
      <c r="D23" s="9" t="s">
        <v>338</v>
      </c>
      <c r="E23" s="9" t="s">
        <v>372</v>
      </c>
      <c r="G23" s="9" t="s">
        <v>392</v>
      </c>
      <c r="H23" s="9"/>
      <c r="J23" s="54" t="s">
        <v>98</v>
      </c>
      <c r="K23" s="1" t="s">
        <v>241</v>
      </c>
      <c r="L23" s="1"/>
    </row>
    <row r="24" spans="1:12" ht="29.1" customHeight="1" x14ac:dyDescent="0.25">
      <c r="A24" s="12" t="s">
        <v>491</v>
      </c>
      <c r="B24" s="8" t="s">
        <v>275</v>
      </c>
      <c r="C24" s="8" t="s">
        <v>548</v>
      </c>
      <c r="D24" s="9" t="s">
        <v>345</v>
      </c>
      <c r="E24" s="9" t="s">
        <v>519</v>
      </c>
      <c r="G24" s="9" t="s">
        <v>394</v>
      </c>
      <c r="H24" s="9"/>
      <c r="J24" s="25" t="s">
        <v>219</v>
      </c>
      <c r="K24" s="1" t="s">
        <v>242</v>
      </c>
      <c r="L24" s="1"/>
    </row>
    <row r="25" spans="1:12" ht="45" x14ac:dyDescent="0.25">
      <c r="A25" s="10" t="s">
        <v>295</v>
      </c>
      <c r="B25" s="8" t="s">
        <v>112</v>
      </c>
      <c r="C25" s="8" t="s">
        <v>266</v>
      </c>
      <c r="D25" s="9" t="s">
        <v>106</v>
      </c>
      <c r="E25" s="9" t="s">
        <v>373</v>
      </c>
      <c r="G25" s="9" t="s">
        <v>443</v>
      </c>
      <c r="H25" s="9"/>
      <c r="J25" s="1" t="s">
        <v>597</v>
      </c>
      <c r="K25" s="1" t="s">
        <v>243</v>
      </c>
      <c r="L25" s="1"/>
    </row>
    <row r="26" spans="1:12" ht="60" x14ac:dyDescent="0.25">
      <c r="A26" s="10" t="s">
        <v>492</v>
      </c>
      <c r="B26" s="8" t="s">
        <v>108</v>
      </c>
      <c r="C26" s="8" t="s">
        <v>549</v>
      </c>
      <c r="D26" s="9" t="s">
        <v>59</v>
      </c>
      <c r="E26" s="9" t="s">
        <v>520</v>
      </c>
      <c r="G26" s="9" t="s">
        <v>125</v>
      </c>
      <c r="H26" s="9"/>
      <c r="J26" s="1" t="s">
        <v>84</v>
      </c>
      <c r="K26" s="1" t="s">
        <v>244</v>
      </c>
      <c r="L26" s="1"/>
    </row>
    <row r="27" spans="1:12" ht="45" x14ac:dyDescent="0.25">
      <c r="A27" s="11" t="s">
        <v>361</v>
      </c>
      <c r="B27" s="8" t="s">
        <v>274</v>
      </c>
      <c r="C27" s="8" t="s">
        <v>550</v>
      </c>
      <c r="D27" s="9" t="s">
        <v>60</v>
      </c>
      <c r="E27" s="9" t="s">
        <v>374</v>
      </c>
      <c r="G27" s="9" t="s">
        <v>126</v>
      </c>
      <c r="H27" s="9"/>
      <c r="J27" s="1" t="s">
        <v>592</v>
      </c>
      <c r="K27" s="1" t="s">
        <v>245</v>
      </c>
      <c r="L27" s="1"/>
    </row>
    <row r="28" spans="1:12" ht="45" x14ac:dyDescent="0.25">
      <c r="A28" s="11" t="s">
        <v>493</v>
      </c>
      <c r="B28" s="8" t="s">
        <v>273</v>
      </c>
      <c r="C28" s="8" t="s">
        <v>551</v>
      </c>
      <c r="D28" s="9" t="s">
        <v>339</v>
      </c>
      <c r="E28" s="9" t="s">
        <v>521</v>
      </c>
      <c r="G28" s="9" t="s">
        <v>127</v>
      </c>
      <c r="H28" s="9"/>
      <c r="J28" s="1" t="s">
        <v>586</v>
      </c>
      <c r="K28" s="1" t="s">
        <v>246</v>
      </c>
      <c r="L28" s="1"/>
    </row>
    <row r="29" spans="1:12" ht="30" x14ac:dyDescent="0.25">
      <c r="A29" s="10" t="s">
        <v>296</v>
      </c>
      <c r="B29" s="8" t="s">
        <v>272</v>
      </c>
      <c r="C29" s="8" t="s">
        <v>257</v>
      </c>
      <c r="D29" s="9" t="s">
        <v>353</v>
      </c>
      <c r="E29" s="9" t="s">
        <v>375</v>
      </c>
      <c r="G29" s="9" t="s">
        <v>128</v>
      </c>
      <c r="H29" s="9"/>
      <c r="J29" s="8" t="s">
        <v>451</v>
      </c>
      <c r="K29" s="1" t="s">
        <v>247</v>
      </c>
      <c r="L29" s="1"/>
    </row>
    <row r="30" spans="1:12" ht="75" x14ac:dyDescent="0.25">
      <c r="A30" s="10" t="s">
        <v>494</v>
      </c>
      <c r="B30" s="8" t="s">
        <v>271</v>
      </c>
      <c r="C30" s="8" t="s">
        <v>552</v>
      </c>
      <c r="D30" s="9" t="s">
        <v>340</v>
      </c>
      <c r="E30" s="9" t="s">
        <v>522</v>
      </c>
      <c r="G30" s="21" t="s">
        <v>428</v>
      </c>
      <c r="H30" s="21"/>
      <c r="J30" s="1" t="s">
        <v>613</v>
      </c>
      <c r="K30" s="1" t="s">
        <v>248</v>
      </c>
      <c r="L30" s="1"/>
    </row>
    <row r="31" spans="1:12" ht="30" x14ac:dyDescent="0.25">
      <c r="A31" s="10" t="s">
        <v>22</v>
      </c>
      <c r="C31" s="8" t="s">
        <v>259</v>
      </c>
      <c r="D31" s="9" t="s">
        <v>341</v>
      </c>
      <c r="E31" s="9" t="s">
        <v>376</v>
      </c>
      <c r="G31" s="9" t="s">
        <v>396</v>
      </c>
      <c r="H31" s="9"/>
      <c r="J31" s="6" t="s">
        <v>454</v>
      </c>
      <c r="K31" s="1" t="s">
        <v>249</v>
      </c>
      <c r="L31" s="1"/>
    </row>
    <row r="32" spans="1:12" ht="30" x14ac:dyDescent="0.25">
      <c r="A32" s="10" t="s">
        <v>495</v>
      </c>
      <c r="C32" s="8" t="s">
        <v>553</v>
      </c>
      <c r="D32" s="9" t="s">
        <v>349</v>
      </c>
      <c r="E32" s="9" t="s">
        <v>523</v>
      </c>
      <c r="G32" s="21" t="s">
        <v>429</v>
      </c>
      <c r="H32" s="21"/>
      <c r="J32" s="1" t="s">
        <v>596</v>
      </c>
      <c r="K32" s="1" t="s">
        <v>250</v>
      </c>
      <c r="L32" s="1"/>
    </row>
    <row r="33" spans="1:12" ht="45" x14ac:dyDescent="0.25">
      <c r="A33" s="10" t="s">
        <v>111</v>
      </c>
      <c r="C33" s="8" t="s">
        <v>267</v>
      </c>
      <c r="D33" s="9" t="s">
        <v>348</v>
      </c>
      <c r="E33" s="9" t="s">
        <v>377</v>
      </c>
      <c r="G33" s="20" t="s">
        <v>62</v>
      </c>
      <c r="H33" s="20"/>
      <c r="J33" s="1" t="s">
        <v>594</v>
      </c>
      <c r="K33" s="1" t="s">
        <v>252</v>
      </c>
      <c r="L33" s="1"/>
    </row>
    <row r="34" spans="1:12" ht="45" x14ac:dyDescent="0.25">
      <c r="A34" s="10" t="s">
        <v>496</v>
      </c>
      <c r="C34" s="8" t="s">
        <v>554</v>
      </c>
      <c r="D34" s="9" t="s">
        <v>346</v>
      </c>
      <c r="E34" s="9" t="s">
        <v>524</v>
      </c>
      <c r="G34" s="20" t="s">
        <v>583</v>
      </c>
      <c r="H34" s="20"/>
      <c r="J34" s="1" t="s">
        <v>595</v>
      </c>
      <c r="K34" s="1" t="s">
        <v>251</v>
      </c>
      <c r="L34" s="1"/>
    </row>
    <row r="35" spans="1:12" ht="45" x14ac:dyDescent="0.25">
      <c r="A35" s="10" t="s">
        <v>297</v>
      </c>
      <c r="C35" s="8" t="s">
        <v>555</v>
      </c>
      <c r="D35" s="9" t="s">
        <v>342</v>
      </c>
      <c r="E35" s="9" t="s">
        <v>378</v>
      </c>
      <c r="G35" s="9" t="s">
        <v>129</v>
      </c>
      <c r="H35" s="9"/>
      <c r="J35" t="s">
        <v>466</v>
      </c>
      <c r="K35" s="1" t="s">
        <v>253</v>
      </c>
      <c r="L35" s="1"/>
    </row>
    <row r="36" spans="1:12" ht="45" x14ac:dyDescent="0.25">
      <c r="A36" s="10" t="s">
        <v>497</v>
      </c>
      <c r="C36" s="8" t="s">
        <v>556</v>
      </c>
      <c r="E36" s="9" t="s">
        <v>379</v>
      </c>
      <c r="G36" s="9" t="s">
        <v>130</v>
      </c>
      <c r="H36" s="9"/>
      <c r="J36" s="1" t="s">
        <v>587</v>
      </c>
      <c r="K36" s="1" t="s">
        <v>254</v>
      </c>
      <c r="L36" s="1"/>
    </row>
    <row r="37" spans="1:12" ht="45" x14ac:dyDescent="0.25">
      <c r="A37" s="10" t="s">
        <v>298</v>
      </c>
      <c r="C37" s="8" t="s">
        <v>262</v>
      </c>
      <c r="E37" s="9" t="s">
        <v>526</v>
      </c>
      <c r="G37" s="9" t="s">
        <v>131</v>
      </c>
      <c r="H37" s="9"/>
      <c r="J37" s="1" t="s">
        <v>83</v>
      </c>
      <c r="K37" s="1" t="s">
        <v>233</v>
      </c>
      <c r="L37" s="1"/>
    </row>
    <row r="38" spans="1:12" ht="60" x14ac:dyDescent="0.25">
      <c r="A38" s="10" t="s">
        <v>498</v>
      </c>
      <c r="C38" s="8" t="s">
        <v>557</v>
      </c>
      <c r="E38" s="9" t="s">
        <v>380</v>
      </c>
      <c r="G38" s="9" t="s">
        <v>132</v>
      </c>
      <c r="H38" s="9"/>
      <c r="J38" s="1" t="s">
        <v>590</v>
      </c>
      <c r="K38" s="1" t="s">
        <v>255</v>
      </c>
      <c r="L38" s="1"/>
    </row>
    <row r="39" spans="1:12" ht="75" x14ac:dyDescent="0.25">
      <c r="A39" s="12" t="s">
        <v>299</v>
      </c>
      <c r="C39" s="8" t="s">
        <v>263</v>
      </c>
      <c r="E39" s="9" t="s">
        <v>527</v>
      </c>
      <c r="G39" s="9" t="s">
        <v>133</v>
      </c>
      <c r="H39" s="9"/>
      <c r="J39" s="1" t="s">
        <v>585</v>
      </c>
      <c r="K39" s="1"/>
      <c r="L39" s="1"/>
    </row>
    <row r="40" spans="1:12" ht="80.099999999999994" customHeight="1" x14ac:dyDescent="0.25">
      <c r="A40" s="12" t="s">
        <v>632</v>
      </c>
      <c r="C40" s="8" t="s">
        <v>558</v>
      </c>
      <c r="E40" s="9" t="s">
        <v>525</v>
      </c>
      <c r="G40" s="9" t="s">
        <v>134</v>
      </c>
      <c r="H40" s="9"/>
      <c r="J40" s="1" t="s">
        <v>86</v>
      </c>
      <c r="K40" s="1"/>
      <c r="L40" s="1"/>
    </row>
    <row r="41" spans="1:12" ht="14.45" customHeight="1" x14ac:dyDescent="0.25">
      <c r="A41" s="10" t="s">
        <v>300</v>
      </c>
      <c r="E41" s="9" t="s">
        <v>381</v>
      </c>
      <c r="G41" s="9" t="s">
        <v>135</v>
      </c>
      <c r="H41" s="9"/>
      <c r="J41" s="25" t="s">
        <v>606</v>
      </c>
      <c r="K41" s="1"/>
      <c r="L41" s="1"/>
    </row>
    <row r="42" spans="1:12" ht="45" x14ac:dyDescent="0.25">
      <c r="A42" s="10" t="s">
        <v>499</v>
      </c>
      <c r="E42" s="9" t="s">
        <v>528</v>
      </c>
      <c r="G42" s="9" t="s">
        <v>136</v>
      </c>
      <c r="H42" s="9"/>
      <c r="J42" s="59" t="s">
        <v>458</v>
      </c>
      <c r="K42" s="1"/>
      <c r="L42" s="1"/>
    </row>
    <row r="43" spans="1:12" ht="30" x14ac:dyDescent="0.25">
      <c r="A43" s="10" t="s">
        <v>23</v>
      </c>
      <c r="E43" s="9" t="s">
        <v>382</v>
      </c>
      <c r="G43" s="9" t="s">
        <v>137</v>
      </c>
      <c r="H43" s="9"/>
      <c r="J43" s="25" t="s">
        <v>608</v>
      </c>
      <c r="K43" s="1"/>
      <c r="L43" s="1"/>
    </row>
    <row r="44" spans="1:12" ht="29.1" customHeight="1" x14ac:dyDescent="0.25">
      <c r="A44" s="10" t="s">
        <v>500</v>
      </c>
      <c r="E44" s="9" t="s">
        <v>529</v>
      </c>
      <c r="G44" s="9" t="s">
        <v>138</v>
      </c>
      <c r="H44" s="9"/>
      <c r="J44" s="60" t="s">
        <v>605</v>
      </c>
      <c r="K44" s="1"/>
      <c r="L44" s="1"/>
    </row>
    <row r="45" spans="1:12" ht="29.1" customHeight="1" x14ac:dyDescent="0.25">
      <c r="A45" s="10" t="s">
        <v>301</v>
      </c>
      <c r="E45" s="9" t="s">
        <v>383</v>
      </c>
      <c r="G45" s="9" t="s">
        <v>139</v>
      </c>
      <c r="H45" s="9"/>
      <c r="J45" s="40" t="s">
        <v>609</v>
      </c>
      <c r="K45" s="1"/>
      <c r="L45" s="1"/>
    </row>
    <row r="46" spans="1:12" ht="30" x14ac:dyDescent="0.25">
      <c r="A46" s="10" t="s">
        <v>501</v>
      </c>
      <c r="E46" s="9" t="s">
        <v>530</v>
      </c>
      <c r="G46" s="9" t="s">
        <v>393</v>
      </c>
      <c r="H46" s="9"/>
      <c r="J46" s="8" t="s">
        <v>610</v>
      </c>
      <c r="K46" s="1"/>
      <c r="L46" s="1"/>
    </row>
    <row r="47" spans="1:12" ht="30" x14ac:dyDescent="0.25">
      <c r="A47" s="10" t="s">
        <v>21</v>
      </c>
      <c r="E47" s="9" t="s">
        <v>384</v>
      </c>
      <c r="G47" s="20" t="s">
        <v>581</v>
      </c>
      <c r="H47" s="20"/>
      <c r="J47" s="40" t="s">
        <v>452</v>
      </c>
      <c r="K47" s="1"/>
      <c r="L47" s="1"/>
    </row>
    <row r="48" spans="1:12" ht="45" x14ac:dyDescent="0.25">
      <c r="A48" s="10" t="s">
        <v>502</v>
      </c>
      <c r="E48" s="9" t="s">
        <v>384</v>
      </c>
      <c r="G48" s="24" t="s">
        <v>582</v>
      </c>
      <c r="H48" s="24"/>
      <c r="J48" s="8" t="s">
        <v>462</v>
      </c>
      <c r="K48" s="1"/>
      <c r="L48" s="1"/>
    </row>
    <row r="49" spans="1:12" ht="30" x14ac:dyDescent="0.25">
      <c r="A49" s="11" t="s">
        <v>302</v>
      </c>
      <c r="E49" s="9" t="s">
        <v>531</v>
      </c>
      <c r="G49" s="24" t="s">
        <v>430</v>
      </c>
      <c r="H49" s="24"/>
      <c r="J49" s="1" t="s">
        <v>611</v>
      </c>
      <c r="K49" s="1"/>
      <c r="L49" s="1"/>
    </row>
    <row r="50" spans="1:12" ht="87" customHeight="1" x14ac:dyDescent="0.25">
      <c r="A50" s="11" t="s">
        <v>503</v>
      </c>
      <c r="E50" s="9" t="s">
        <v>531</v>
      </c>
      <c r="G50" s="9" t="s">
        <v>140</v>
      </c>
      <c r="H50" s="9"/>
      <c r="J50" s="1" t="s">
        <v>324</v>
      </c>
      <c r="K50" s="1"/>
      <c r="L50" s="1"/>
    </row>
    <row r="51" spans="1:12" ht="87" customHeight="1" x14ac:dyDescent="0.25">
      <c r="A51" s="10" t="s">
        <v>24</v>
      </c>
      <c r="E51" s="9" t="s">
        <v>385</v>
      </c>
      <c r="G51" s="9" t="s">
        <v>141</v>
      </c>
      <c r="H51" s="9"/>
      <c r="J51" s="40" t="s">
        <v>455</v>
      </c>
      <c r="K51" s="1"/>
      <c r="L51" s="1"/>
    </row>
    <row r="52" spans="1:12" ht="30" x14ac:dyDescent="0.25">
      <c r="A52" s="10" t="s">
        <v>504</v>
      </c>
      <c r="E52" s="9" t="s">
        <v>532</v>
      </c>
      <c r="G52" s="9" t="s">
        <v>142</v>
      </c>
      <c r="H52" s="9"/>
      <c r="J52" s="1" t="s">
        <v>470</v>
      </c>
      <c r="K52" s="1"/>
      <c r="L52" s="1"/>
    </row>
    <row r="53" spans="1:12" x14ac:dyDescent="0.25">
      <c r="A53" s="12" t="s">
        <v>362</v>
      </c>
      <c r="E53" s="9" t="s">
        <v>386</v>
      </c>
      <c r="G53" s="9" t="s">
        <v>143</v>
      </c>
      <c r="H53" s="9"/>
      <c r="K53" s="1"/>
      <c r="L53" s="1"/>
    </row>
    <row r="54" spans="1:12" x14ac:dyDescent="0.25">
      <c r="A54" s="12" t="s">
        <v>505</v>
      </c>
      <c r="E54" s="9" t="s">
        <v>533</v>
      </c>
      <c r="G54" s="9" t="s">
        <v>144</v>
      </c>
      <c r="H54" s="9"/>
      <c r="J54" s="1"/>
      <c r="K54" s="1"/>
      <c r="L54" s="1"/>
    </row>
    <row r="55" spans="1:12" x14ac:dyDescent="0.25">
      <c r="A55" s="11" t="s">
        <v>303</v>
      </c>
      <c r="E55" s="9" t="s">
        <v>387</v>
      </c>
      <c r="G55" s="23" t="s">
        <v>5</v>
      </c>
      <c r="H55" s="23"/>
      <c r="J55" s="1"/>
      <c r="K55" s="1"/>
      <c r="L55" s="1"/>
    </row>
    <row r="56" spans="1:12" x14ac:dyDescent="0.25">
      <c r="A56" s="11" t="s">
        <v>506</v>
      </c>
      <c r="E56" s="9" t="s">
        <v>534</v>
      </c>
      <c r="G56" s="9" t="s">
        <v>145</v>
      </c>
      <c r="H56" s="9"/>
      <c r="J56" s="1"/>
      <c r="K56" s="1"/>
      <c r="L56" s="1"/>
    </row>
    <row r="57" spans="1:12" x14ac:dyDescent="0.25">
      <c r="A57" s="10" t="s">
        <v>304</v>
      </c>
      <c r="E57" s="9" t="s">
        <v>388</v>
      </c>
      <c r="G57" s="9" t="s">
        <v>146</v>
      </c>
      <c r="H57" s="9"/>
      <c r="J57" s="1"/>
      <c r="K57" s="1"/>
      <c r="L57" s="1"/>
    </row>
    <row r="58" spans="1:12" x14ac:dyDescent="0.25">
      <c r="A58" s="10" t="s">
        <v>507</v>
      </c>
      <c r="E58" s="9" t="s">
        <v>535</v>
      </c>
      <c r="G58" s="9" t="s">
        <v>147</v>
      </c>
      <c r="H58" s="9"/>
      <c r="J58" s="1"/>
      <c r="K58" s="1"/>
      <c r="L58" s="1"/>
    </row>
    <row r="59" spans="1:12" x14ac:dyDescent="0.25">
      <c r="A59" s="10" t="s">
        <v>305</v>
      </c>
      <c r="G59" s="9" t="s">
        <v>148</v>
      </c>
      <c r="H59" s="9"/>
      <c r="J59" s="21"/>
      <c r="K59" s="1"/>
      <c r="L59" s="1"/>
    </row>
    <row r="60" spans="1:12" x14ac:dyDescent="0.25">
      <c r="A60" s="12" t="s">
        <v>508</v>
      </c>
      <c r="G60" s="9" t="s">
        <v>149</v>
      </c>
      <c r="H60" s="9"/>
      <c r="J60" s="21"/>
      <c r="K60" s="1"/>
      <c r="L60" s="1"/>
    </row>
    <row r="61" spans="1:12" ht="30" x14ac:dyDescent="0.25">
      <c r="A61" s="10"/>
      <c r="G61" s="21" t="s">
        <v>431</v>
      </c>
      <c r="H61" s="21"/>
      <c r="J61" s="21"/>
      <c r="K61" s="1"/>
      <c r="L61" s="1"/>
    </row>
    <row r="62" spans="1:12" x14ac:dyDescent="0.25">
      <c r="A62" s="10"/>
      <c r="G62" s="9" t="s">
        <v>150</v>
      </c>
      <c r="H62" s="9"/>
      <c r="J62" s="1"/>
      <c r="K62" s="1"/>
      <c r="L62" s="1"/>
    </row>
    <row r="63" spans="1:12" x14ac:dyDescent="0.25">
      <c r="A63" s="10"/>
      <c r="G63" s="9" t="s">
        <v>36</v>
      </c>
      <c r="H63" s="9"/>
      <c r="J63" s="1"/>
      <c r="K63" s="1"/>
      <c r="L63" s="1"/>
    </row>
    <row r="64" spans="1:12" x14ac:dyDescent="0.25">
      <c r="A64" s="10"/>
      <c r="G64" s="9" t="s">
        <v>151</v>
      </c>
      <c r="H64" s="9"/>
      <c r="J64" s="1"/>
      <c r="K64" s="1"/>
      <c r="L64" s="1"/>
    </row>
    <row r="65" spans="1:16" x14ac:dyDescent="0.25">
      <c r="A65" s="10"/>
      <c r="G65" s="21" t="s">
        <v>68</v>
      </c>
      <c r="H65" s="21"/>
      <c r="J65" s="1"/>
      <c r="K65" s="1"/>
      <c r="L65" s="1"/>
    </row>
    <row r="66" spans="1:16" x14ac:dyDescent="0.25">
      <c r="A66" s="11"/>
      <c r="G66" s="21" t="s">
        <v>71</v>
      </c>
      <c r="H66" s="21"/>
      <c r="J66" s="1"/>
      <c r="K66" s="1"/>
      <c r="L66" s="1"/>
    </row>
    <row r="67" spans="1:16" ht="30" x14ac:dyDescent="0.25">
      <c r="A67" s="11"/>
      <c r="G67" s="9" t="s">
        <v>152</v>
      </c>
      <c r="H67" s="9"/>
      <c r="J67" s="25"/>
      <c r="K67" s="1"/>
      <c r="L67" s="1"/>
    </row>
    <row r="68" spans="1:16" ht="14.45" customHeight="1" x14ac:dyDescent="0.25">
      <c r="A68" s="10"/>
      <c r="G68" s="9" t="s">
        <v>153</v>
      </c>
      <c r="H68" s="9"/>
      <c r="J68" s="25"/>
      <c r="K68" s="1"/>
      <c r="L68" s="1"/>
      <c r="P68" s="1"/>
    </row>
    <row r="69" spans="1:16" ht="14.45" customHeight="1" x14ac:dyDescent="0.25">
      <c r="A69" s="10"/>
      <c r="G69" s="22" t="s">
        <v>115</v>
      </c>
      <c r="H69" s="22"/>
      <c r="J69" s="25"/>
      <c r="K69" s="1"/>
      <c r="L69" s="1"/>
      <c r="P69" s="1"/>
    </row>
    <row r="70" spans="1:16" x14ac:dyDescent="0.25">
      <c r="A70" s="11"/>
      <c r="G70" s="9" t="s">
        <v>154</v>
      </c>
      <c r="H70" s="9"/>
      <c r="J70" s="25"/>
      <c r="K70" s="1"/>
      <c r="L70" s="1"/>
      <c r="P70" s="1"/>
    </row>
    <row r="71" spans="1:16" x14ac:dyDescent="0.25">
      <c r="A71" s="10"/>
      <c r="G71" s="23" t="s">
        <v>7</v>
      </c>
      <c r="H71" s="23"/>
      <c r="J71" s="25"/>
      <c r="K71" s="1"/>
      <c r="L71" s="1"/>
      <c r="P71" s="1"/>
    </row>
    <row r="72" spans="1:16" ht="14.45" customHeight="1" x14ac:dyDescent="0.25">
      <c r="A72" s="10"/>
      <c r="G72" s="20" t="s">
        <v>14</v>
      </c>
      <c r="H72" s="20"/>
      <c r="J72" s="25"/>
      <c r="K72" s="1"/>
      <c r="L72" s="1"/>
      <c r="P72" s="1"/>
    </row>
    <row r="73" spans="1:16" ht="14.45" customHeight="1" x14ac:dyDescent="0.25">
      <c r="A73" s="10"/>
      <c r="G73" s="24" t="s">
        <v>432</v>
      </c>
      <c r="H73" s="24"/>
      <c r="J73" s="25"/>
      <c r="K73" s="1"/>
      <c r="L73" s="1"/>
      <c r="P73" s="1"/>
    </row>
    <row r="74" spans="1:16" x14ac:dyDescent="0.25">
      <c r="A74" s="10"/>
      <c r="G74" s="9" t="s">
        <v>155</v>
      </c>
      <c r="H74" s="9"/>
      <c r="J74" s="25"/>
      <c r="K74" s="1"/>
      <c r="L74" s="1"/>
      <c r="P74" s="1"/>
    </row>
    <row r="75" spans="1:16" x14ac:dyDescent="0.25">
      <c r="A75" s="11"/>
      <c r="G75" s="9" t="s">
        <v>156</v>
      </c>
      <c r="H75" s="9"/>
      <c r="J75" s="25"/>
      <c r="K75" s="1"/>
      <c r="L75" s="1"/>
      <c r="P75" s="1"/>
    </row>
    <row r="76" spans="1:16" x14ac:dyDescent="0.25">
      <c r="A76" s="11"/>
      <c r="F76"/>
      <c r="G76" s="24" t="s">
        <v>433</v>
      </c>
      <c r="H76" s="24"/>
      <c r="J76" s="25"/>
      <c r="K76" s="1"/>
      <c r="L76" s="1"/>
      <c r="P76" s="25"/>
    </row>
    <row r="77" spans="1:16" x14ac:dyDescent="0.25">
      <c r="F77"/>
      <c r="G77" s="9" t="s">
        <v>157</v>
      </c>
      <c r="H77" s="9"/>
      <c r="J77" s="25"/>
      <c r="K77" s="1"/>
      <c r="L77" s="1"/>
      <c r="P77" s="25"/>
    </row>
    <row r="78" spans="1:16" x14ac:dyDescent="0.25">
      <c r="E78"/>
      <c r="G78" s="9" t="s">
        <v>159</v>
      </c>
      <c r="H78" s="9"/>
      <c r="J78" s="25"/>
      <c r="K78" s="1"/>
      <c r="L78" s="1"/>
      <c r="P78" s="25"/>
    </row>
    <row r="79" spans="1:16" ht="14.45" customHeight="1" x14ac:dyDescent="0.25">
      <c r="A79" s="10"/>
      <c r="E79"/>
      <c r="G79" s="9" t="s">
        <v>158</v>
      </c>
      <c r="H79" s="9"/>
      <c r="J79" s="25"/>
      <c r="K79" s="1"/>
      <c r="L79" s="1"/>
      <c r="P79" s="25"/>
    </row>
    <row r="80" spans="1:16" x14ac:dyDescent="0.25">
      <c r="G80" s="9" t="s">
        <v>160</v>
      </c>
      <c r="H80" s="9"/>
      <c r="J80" s="25"/>
      <c r="K80" s="1"/>
      <c r="L80" s="1"/>
    </row>
    <row r="81" spans="7:16" x14ac:dyDescent="0.25">
      <c r="G81" s="9" t="s">
        <v>161</v>
      </c>
      <c r="H81" s="9"/>
      <c r="J81" s="1"/>
      <c r="K81" s="1"/>
      <c r="L81" s="1"/>
    </row>
    <row r="82" spans="7:16" x14ac:dyDescent="0.25">
      <c r="G82" s="9" t="s">
        <v>162</v>
      </c>
      <c r="H82" s="9"/>
      <c r="J82" s="26"/>
      <c r="K82" s="1"/>
      <c r="L82" s="1"/>
      <c r="P82" s="1"/>
    </row>
    <row r="83" spans="7:16" x14ac:dyDescent="0.25">
      <c r="G83" s="9" t="s">
        <v>163</v>
      </c>
      <c r="H83" s="9"/>
      <c r="J83" s="1"/>
      <c r="K83" s="1"/>
      <c r="L83" s="1"/>
      <c r="P83" s="1"/>
    </row>
    <row r="84" spans="7:16" ht="14.45" customHeight="1" x14ac:dyDescent="0.25">
      <c r="G84" s="9" t="s">
        <v>164</v>
      </c>
      <c r="H84" s="9"/>
      <c r="J84" s="25"/>
      <c r="K84" s="1"/>
      <c r="L84" s="1"/>
    </row>
    <row r="85" spans="7:16" x14ac:dyDescent="0.25">
      <c r="G85" s="9" t="s">
        <v>165</v>
      </c>
      <c r="H85" s="9"/>
      <c r="J85" s="25"/>
      <c r="K85" s="1"/>
      <c r="L85" s="1"/>
    </row>
    <row r="86" spans="7:16" x14ac:dyDescent="0.25">
      <c r="G86" s="9" t="s">
        <v>166</v>
      </c>
      <c r="H86" s="9"/>
      <c r="J86" s="25"/>
      <c r="K86" s="1"/>
      <c r="L86" s="1"/>
    </row>
    <row r="87" spans="7:16" x14ac:dyDescent="0.25">
      <c r="G87" s="9" t="s">
        <v>8</v>
      </c>
      <c r="H87" s="9"/>
      <c r="J87" s="8"/>
      <c r="K87" s="1"/>
      <c r="L87" s="1"/>
    </row>
    <row r="88" spans="7:16" x14ac:dyDescent="0.25">
      <c r="G88" s="9" t="s">
        <v>167</v>
      </c>
      <c r="H88" s="9"/>
    </row>
    <row r="89" spans="7:16" x14ac:dyDescent="0.25">
      <c r="G89" s="9" t="s">
        <v>168</v>
      </c>
      <c r="H89" s="9"/>
    </row>
    <row r="90" spans="7:16" x14ac:dyDescent="0.25">
      <c r="G90" s="9" t="s">
        <v>169</v>
      </c>
      <c r="H90" s="9"/>
      <c r="J90" s="12"/>
    </row>
    <row r="91" spans="7:16" x14ac:dyDescent="0.25">
      <c r="G91" s="9" t="s">
        <v>170</v>
      </c>
      <c r="H91" s="9"/>
      <c r="J91" s="8"/>
    </row>
    <row r="92" spans="7:16" x14ac:dyDescent="0.25">
      <c r="G92" s="21" t="s">
        <v>423</v>
      </c>
      <c r="H92" s="21"/>
      <c r="J92" s="1"/>
    </row>
    <row r="93" spans="7:16" ht="14.45" customHeight="1" x14ac:dyDescent="0.25">
      <c r="G93" s="21" t="s">
        <v>424</v>
      </c>
      <c r="H93" s="21"/>
      <c r="J93" s="25"/>
    </row>
    <row r="94" spans="7:16" x14ac:dyDescent="0.25">
      <c r="G94" s="21" t="s">
        <v>425</v>
      </c>
      <c r="H94" s="21"/>
      <c r="J94" s="54"/>
    </row>
    <row r="95" spans="7:16" x14ac:dyDescent="0.25">
      <c r="G95" s="22" t="s">
        <v>116</v>
      </c>
      <c r="H95" s="22"/>
      <c r="J95" s="25"/>
    </row>
    <row r="96" spans="7:16" ht="30" x14ac:dyDescent="0.25">
      <c r="G96" s="9" t="s">
        <v>171</v>
      </c>
      <c r="H96" s="9"/>
      <c r="J96" s="1"/>
    </row>
    <row r="97" spans="7:10" ht="30" x14ac:dyDescent="0.25">
      <c r="G97" s="9" t="s">
        <v>172</v>
      </c>
      <c r="H97" s="9"/>
      <c r="J97" s="1"/>
    </row>
    <row r="98" spans="7:10" ht="45" x14ac:dyDescent="0.25">
      <c r="G98" s="9" t="s">
        <v>173</v>
      </c>
      <c r="H98" s="9"/>
    </row>
    <row r="99" spans="7:10" x14ac:dyDescent="0.25">
      <c r="G99" s="9" t="s">
        <v>174</v>
      </c>
      <c r="H99" s="9"/>
      <c r="J99" s="8"/>
    </row>
    <row r="100" spans="7:10" x14ac:dyDescent="0.25">
      <c r="G100" s="21" t="s">
        <v>434</v>
      </c>
      <c r="H100" s="21"/>
    </row>
    <row r="101" spans="7:10" x14ac:dyDescent="0.25">
      <c r="G101" s="9" t="s">
        <v>175</v>
      </c>
      <c r="H101" s="9"/>
    </row>
    <row r="102" spans="7:10" x14ac:dyDescent="0.25">
      <c r="G102" s="9" t="s">
        <v>176</v>
      </c>
      <c r="H102" s="9"/>
      <c r="J102" s="8"/>
    </row>
    <row r="103" spans="7:10" x14ac:dyDescent="0.25">
      <c r="G103" s="9" t="s">
        <v>177</v>
      </c>
      <c r="H103" s="9"/>
      <c r="J103" s="21"/>
    </row>
    <row r="104" spans="7:10" x14ac:dyDescent="0.25">
      <c r="G104" s="9" t="s">
        <v>178</v>
      </c>
      <c r="H104" s="9"/>
      <c r="J104" s="21"/>
    </row>
    <row r="105" spans="7:10" ht="30" x14ac:dyDescent="0.25">
      <c r="G105" s="21" t="s">
        <v>435</v>
      </c>
      <c r="H105" s="21"/>
      <c r="J105" s="21"/>
    </row>
    <row r="106" spans="7:10" x14ac:dyDescent="0.25">
      <c r="G106" s="9" t="s">
        <v>179</v>
      </c>
      <c r="H106" s="9"/>
      <c r="J106" s="21"/>
    </row>
    <row r="107" spans="7:10" ht="30" x14ac:dyDescent="0.25">
      <c r="G107" s="20" t="s">
        <v>409</v>
      </c>
      <c r="H107" s="20"/>
      <c r="J107" s="21"/>
    </row>
    <row r="108" spans="7:10" x14ac:dyDescent="0.25">
      <c r="G108" s="9" t="s">
        <v>180</v>
      </c>
      <c r="H108" s="9"/>
    </row>
    <row r="109" spans="7:10" x14ac:dyDescent="0.25">
      <c r="G109" s="9" t="s">
        <v>114</v>
      </c>
      <c r="H109" s="9"/>
    </row>
    <row r="110" spans="7:10" x14ac:dyDescent="0.25">
      <c r="G110" s="9" t="s">
        <v>181</v>
      </c>
      <c r="H110" s="9"/>
    </row>
    <row r="111" spans="7:10" x14ac:dyDescent="0.25">
      <c r="G111" s="9" t="s">
        <v>182</v>
      </c>
      <c r="H111" s="9"/>
    </row>
    <row r="112" spans="7:10" ht="30" x14ac:dyDescent="0.25">
      <c r="G112" s="9" t="s">
        <v>183</v>
      </c>
      <c r="H112" s="9"/>
    </row>
    <row r="113" spans="7:8" x14ac:dyDescent="0.25">
      <c r="G113" s="23" t="s">
        <v>436</v>
      </c>
      <c r="H113" s="23"/>
    </row>
    <row r="114" spans="7:8" x14ac:dyDescent="0.25">
      <c r="G114" s="9" t="s">
        <v>184</v>
      </c>
      <c r="H114" s="9"/>
    </row>
    <row r="115" spans="7:8" ht="30" x14ac:dyDescent="0.25">
      <c r="G115" s="21" t="s">
        <v>437</v>
      </c>
      <c r="H115" s="21"/>
    </row>
    <row r="116" spans="7:8" x14ac:dyDescent="0.25">
      <c r="G116" s="22" t="s">
        <v>75</v>
      </c>
      <c r="H116" s="22"/>
    </row>
    <row r="117" spans="7:8" x14ac:dyDescent="0.25">
      <c r="G117" s="21" t="s">
        <v>438</v>
      </c>
      <c r="H117" s="21"/>
    </row>
    <row r="118" spans="7:8" x14ac:dyDescent="0.25">
      <c r="G118" s="9" t="s">
        <v>9</v>
      </c>
      <c r="H118" s="9"/>
    </row>
    <row r="119" spans="7:8" x14ac:dyDescent="0.25">
      <c r="G119" s="21" t="s">
        <v>73</v>
      </c>
      <c r="H119" s="21"/>
    </row>
    <row r="120" spans="7:8" x14ac:dyDescent="0.25">
      <c r="G120" s="19" t="s">
        <v>406</v>
      </c>
      <c r="H120" s="19"/>
    </row>
    <row r="121" spans="7:8" x14ac:dyDescent="0.25">
      <c r="G121" s="19" t="s">
        <v>397</v>
      </c>
      <c r="H121" s="19"/>
    </row>
    <row r="122" spans="7:8" x14ac:dyDescent="0.25">
      <c r="G122" s="19" t="s">
        <v>398</v>
      </c>
      <c r="H122" s="19"/>
    </row>
    <row r="123" spans="7:8" x14ac:dyDescent="0.25">
      <c r="G123" s="19" t="s">
        <v>399</v>
      </c>
      <c r="H123" s="19"/>
    </row>
    <row r="124" spans="7:8" x14ac:dyDescent="0.25">
      <c r="G124" s="19" t="s">
        <v>400</v>
      </c>
      <c r="H124" s="19"/>
    </row>
    <row r="125" spans="7:8" x14ac:dyDescent="0.25">
      <c r="G125" s="6" t="s">
        <v>401</v>
      </c>
      <c r="H125" s="6"/>
    </row>
    <row r="126" spans="7:8" x14ac:dyDescent="0.25">
      <c r="G126" s="19" t="s">
        <v>402</v>
      </c>
      <c r="H126" s="19"/>
    </row>
    <row r="127" spans="7:8" x14ac:dyDescent="0.25">
      <c r="G127" s="19" t="s">
        <v>403</v>
      </c>
      <c r="H127" s="19"/>
    </row>
    <row r="128" spans="7:8" x14ac:dyDescent="0.25">
      <c r="G128" s="19" t="s">
        <v>404</v>
      </c>
      <c r="H128" s="19"/>
    </row>
    <row r="129" spans="7:8" x14ac:dyDescent="0.25">
      <c r="G129" s="19" t="s">
        <v>405</v>
      </c>
      <c r="H129" s="19"/>
    </row>
    <row r="130" spans="7:8" x14ac:dyDescent="0.25">
      <c r="G130" s="9" t="s">
        <v>185</v>
      </c>
      <c r="H130" s="9"/>
    </row>
    <row r="131" spans="7:8" x14ac:dyDescent="0.25">
      <c r="G131" s="9" t="s">
        <v>659</v>
      </c>
      <c r="H131" s="9"/>
    </row>
    <row r="132" spans="7:8" x14ac:dyDescent="0.25">
      <c r="G132" s="21" t="s">
        <v>660</v>
      </c>
      <c r="H132" s="9"/>
    </row>
    <row r="133" spans="7:8" x14ac:dyDescent="0.25">
      <c r="G133" s="9" t="s">
        <v>658</v>
      </c>
      <c r="H133" s="9"/>
    </row>
    <row r="134" spans="7:8" x14ac:dyDescent="0.25">
      <c r="G134" s="9" t="s">
        <v>186</v>
      </c>
      <c r="H134" s="9"/>
    </row>
    <row r="135" spans="7:8" x14ac:dyDescent="0.25">
      <c r="G135" s="9" t="s">
        <v>187</v>
      </c>
      <c r="H135" s="9"/>
    </row>
    <row r="136" spans="7:8" x14ac:dyDescent="0.25">
      <c r="G136" s="9" t="s">
        <v>37</v>
      </c>
      <c r="H136" s="9"/>
    </row>
    <row r="137" spans="7:8" x14ac:dyDescent="0.25">
      <c r="G137" s="9" t="s">
        <v>38</v>
      </c>
      <c r="H137" s="9"/>
    </row>
    <row r="138" spans="7:8" x14ac:dyDescent="0.25">
      <c r="G138" s="9" t="s">
        <v>188</v>
      </c>
      <c r="H138" s="9"/>
    </row>
    <row r="139" spans="7:8" x14ac:dyDescent="0.25">
      <c r="G139" s="9" t="s">
        <v>189</v>
      </c>
      <c r="H139" s="9"/>
    </row>
    <row r="140" spans="7:8" x14ac:dyDescent="0.25">
      <c r="G140" s="9" t="s">
        <v>190</v>
      </c>
      <c r="H140" s="9"/>
    </row>
    <row r="141" spans="7:8" x14ac:dyDescent="0.25">
      <c r="G141" s="9" t="s">
        <v>191</v>
      </c>
      <c r="H141" s="9"/>
    </row>
    <row r="142" spans="7:8" x14ac:dyDescent="0.25">
      <c r="G142" s="9" t="s">
        <v>192</v>
      </c>
      <c r="H142" s="9"/>
    </row>
    <row r="143" spans="7:8" x14ac:dyDescent="0.25">
      <c r="G143" s="9" t="s">
        <v>193</v>
      </c>
      <c r="H143" s="9"/>
    </row>
    <row r="144" spans="7:8" x14ac:dyDescent="0.25">
      <c r="G144" s="9" t="s">
        <v>194</v>
      </c>
      <c r="H144" s="9"/>
    </row>
    <row r="145" spans="7:8" x14ac:dyDescent="0.25">
      <c r="G145" s="9" t="s">
        <v>195</v>
      </c>
      <c r="H145" s="9"/>
    </row>
    <row r="146" spans="7:8" x14ac:dyDescent="0.25">
      <c r="G146" s="9" t="s">
        <v>34</v>
      </c>
      <c r="H146" s="9"/>
    </row>
    <row r="147" spans="7:8" x14ac:dyDescent="0.25">
      <c r="G147" s="9" t="s">
        <v>196</v>
      </c>
      <c r="H147" s="9"/>
    </row>
    <row r="148" spans="7:8" x14ac:dyDescent="0.25">
      <c r="G148" s="9" t="s">
        <v>197</v>
      </c>
      <c r="H148" s="9"/>
    </row>
    <row r="149" spans="7:8" x14ac:dyDescent="0.25">
      <c r="G149" s="9" t="s">
        <v>198</v>
      </c>
      <c r="H149" s="9"/>
    </row>
    <row r="150" spans="7:8" x14ac:dyDescent="0.25">
      <c r="G150" s="9" t="s">
        <v>199</v>
      </c>
      <c r="H150" s="9"/>
    </row>
    <row r="151" spans="7:8" x14ac:dyDescent="0.25">
      <c r="G151" s="9" t="s">
        <v>200</v>
      </c>
      <c r="H151" s="9"/>
    </row>
    <row r="152" spans="7:8" x14ac:dyDescent="0.25">
      <c r="G152" s="9" t="s">
        <v>201</v>
      </c>
      <c r="H152" s="9"/>
    </row>
    <row r="153" spans="7:8" x14ac:dyDescent="0.25">
      <c r="G153" s="9" t="s">
        <v>202</v>
      </c>
      <c r="H153" s="24"/>
    </row>
    <row r="154" spans="7:8" x14ac:dyDescent="0.25">
      <c r="G154" s="9" t="s">
        <v>203</v>
      </c>
      <c r="H154" s="20"/>
    </row>
    <row r="155" spans="7:8" x14ac:dyDescent="0.25">
      <c r="G155" s="9" t="s">
        <v>204</v>
      </c>
      <c r="H155" s="20"/>
    </row>
    <row r="156" spans="7:8" x14ac:dyDescent="0.25">
      <c r="G156" s="24" t="s">
        <v>439</v>
      </c>
      <c r="H156" s="20"/>
    </row>
    <row r="157" spans="7:8" x14ac:dyDescent="0.25">
      <c r="G157" s="20" t="s">
        <v>410</v>
      </c>
      <c r="H157" s="20"/>
    </row>
    <row r="158" spans="7:8" ht="30" x14ac:dyDescent="0.25">
      <c r="G158" s="20" t="s">
        <v>411</v>
      </c>
      <c r="H158" s="20"/>
    </row>
    <row r="159" spans="7:8" x14ac:dyDescent="0.25">
      <c r="G159" s="20" t="s">
        <v>412</v>
      </c>
      <c r="H159" s="20"/>
    </row>
    <row r="160" spans="7:8" x14ac:dyDescent="0.25">
      <c r="G160" s="20" t="s">
        <v>413</v>
      </c>
      <c r="H160" s="20"/>
    </row>
    <row r="161" spans="7:8" x14ac:dyDescent="0.25">
      <c r="G161" s="20" t="s">
        <v>414</v>
      </c>
      <c r="H161" s="20"/>
    </row>
    <row r="162" spans="7:8" x14ac:dyDescent="0.25">
      <c r="G162" s="20" t="s">
        <v>415</v>
      </c>
      <c r="H162" s="20"/>
    </row>
    <row r="163" spans="7:8" x14ac:dyDescent="0.25">
      <c r="G163" s="20" t="s">
        <v>41</v>
      </c>
      <c r="H163" s="20"/>
    </row>
    <row r="164" spans="7:8" ht="30" x14ac:dyDescent="0.25">
      <c r="G164" s="20" t="s">
        <v>416</v>
      </c>
      <c r="H164" s="20"/>
    </row>
    <row r="165" spans="7:8" x14ac:dyDescent="0.25">
      <c r="G165" s="20" t="s">
        <v>417</v>
      </c>
      <c r="H165" s="20"/>
    </row>
    <row r="166" spans="7:8" ht="30" x14ac:dyDescent="0.25">
      <c r="G166" s="20" t="s">
        <v>418</v>
      </c>
      <c r="H166" s="20"/>
    </row>
    <row r="167" spans="7:8" x14ac:dyDescent="0.25">
      <c r="G167" s="20" t="s">
        <v>419</v>
      </c>
      <c r="H167" s="23"/>
    </row>
    <row r="168" spans="7:8" ht="30" x14ac:dyDescent="0.25">
      <c r="G168" s="20" t="s">
        <v>420</v>
      </c>
      <c r="H168" s="9"/>
    </row>
    <row r="169" spans="7:8" x14ac:dyDescent="0.25">
      <c r="G169" s="20" t="s">
        <v>421</v>
      </c>
      <c r="H169" s="9"/>
    </row>
    <row r="170" spans="7:8" x14ac:dyDescent="0.25">
      <c r="G170" s="23" t="s">
        <v>66</v>
      </c>
      <c r="H170" s="9"/>
    </row>
    <row r="171" spans="7:8" ht="75" x14ac:dyDescent="0.25">
      <c r="G171" s="9" t="s">
        <v>391</v>
      </c>
      <c r="H171" s="20"/>
    </row>
    <row r="172" spans="7:8" ht="30" x14ac:dyDescent="0.25">
      <c r="G172" s="9" t="s">
        <v>39</v>
      </c>
      <c r="H172" s="21"/>
    </row>
    <row r="173" spans="7:8" x14ac:dyDescent="0.25">
      <c r="G173" s="9" t="s">
        <v>205</v>
      </c>
      <c r="H173" s="23"/>
    </row>
    <row r="174" spans="7:8" ht="30" x14ac:dyDescent="0.25">
      <c r="G174" s="20" t="s">
        <v>580</v>
      </c>
      <c r="H174" s="21"/>
    </row>
    <row r="175" spans="7:8" x14ac:dyDescent="0.25">
      <c r="G175" s="21" t="s">
        <v>76</v>
      </c>
      <c r="H175" s="9"/>
    </row>
    <row r="176" spans="7:8" ht="30" x14ac:dyDescent="0.25">
      <c r="G176" s="23" t="s">
        <v>440</v>
      </c>
      <c r="H176" s="9"/>
    </row>
    <row r="177" spans="7:8" x14ac:dyDescent="0.25">
      <c r="G177" s="21" t="s">
        <v>53</v>
      </c>
      <c r="H177" s="9"/>
    </row>
    <row r="178" spans="7:8" x14ac:dyDescent="0.25">
      <c r="G178" s="9" t="s">
        <v>206</v>
      </c>
      <c r="H178" s="23"/>
    </row>
    <row r="179" spans="7:8" x14ac:dyDescent="0.25">
      <c r="G179" s="9" t="s">
        <v>207</v>
      </c>
      <c r="H179" s="21"/>
    </row>
    <row r="180" spans="7:8" x14ac:dyDescent="0.25">
      <c r="G180" s="9" t="s">
        <v>208</v>
      </c>
      <c r="H180" s="9"/>
    </row>
    <row r="181" spans="7:8" x14ac:dyDescent="0.25">
      <c r="G181" s="23" t="s">
        <v>441</v>
      </c>
      <c r="H181" s="9"/>
    </row>
    <row r="182" spans="7:8" x14ac:dyDescent="0.25">
      <c r="G182" s="21" t="s">
        <v>442</v>
      </c>
      <c r="H182" s="9"/>
    </row>
    <row r="183" spans="7:8" x14ac:dyDescent="0.25">
      <c r="G183" s="9" t="s">
        <v>209</v>
      </c>
      <c r="H183" s="9"/>
    </row>
    <row r="184" spans="7:8" x14ac:dyDescent="0.25">
      <c r="G184" s="9" t="s">
        <v>210</v>
      </c>
      <c r="H184" s="9"/>
    </row>
    <row r="185" spans="7:8" x14ac:dyDescent="0.25">
      <c r="G185" s="9" t="s">
        <v>211</v>
      </c>
      <c r="H185" s="9"/>
    </row>
    <row r="186" spans="7:8" x14ac:dyDescent="0.25">
      <c r="G186" s="9" t="s">
        <v>212</v>
      </c>
      <c r="H186" s="9"/>
    </row>
    <row r="187" spans="7:8" x14ac:dyDescent="0.25">
      <c r="G187" s="9" t="s">
        <v>213</v>
      </c>
      <c r="H187" s="9"/>
    </row>
    <row r="188" spans="7:8" x14ac:dyDescent="0.25">
      <c r="G188" s="9" t="s">
        <v>214</v>
      </c>
      <c r="H188" s="9"/>
    </row>
    <row r="189" spans="7:8" x14ac:dyDescent="0.25">
      <c r="G189" s="9" t="s">
        <v>215</v>
      </c>
      <c r="H189" s="9"/>
    </row>
    <row r="190" spans="7:8" x14ac:dyDescent="0.25">
      <c r="G190" s="9" t="s">
        <v>216</v>
      </c>
      <c r="H190" s="21"/>
    </row>
    <row r="191" spans="7:8" x14ac:dyDescent="0.25">
      <c r="G191" s="9" t="s">
        <v>217</v>
      </c>
      <c r="H191" s="21"/>
    </row>
    <row r="192" spans="7:8" x14ac:dyDescent="0.25">
      <c r="G192" s="21" t="s">
        <v>51</v>
      </c>
      <c r="H192" s="21"/>
    </row>
    <row r="193" spans="7:8" x14ac:dyDescent="0.25">
      <c r="G193" s="21"/>
      <c r="H193" s="21"/>
    </row>
    <row r="194" spans="7:8" x14ac:dyDescent="0.25">
      <c r="G194" s="21"/>
      <c r="H194" s="21"/>
    </row>
    <row r="195" spans="7:8" x14ac:dyDescent="0.25">
      <c r="G195" s="21"/>
      <c r="H195" s="21"/>
    </row>
    <row r="196" spans="7:8" x14ac:dyDescent="0.25">
      <c r="G196" s="21"/>
      <c r="H196" s="21"/>
    </row>
    <row r="197" spans="7:8" x14ac:dyDescent="0.25">
      <c r="G197" s="23"/>
      <c r="H197" s="23"/>
    </row>
    <row r="198" spans="7:8" x14ac:dyDescent="0.25">
      <c r="G198" s="23"/>
      <c r="H198" s="23"/>
    </row>
    <row r="199" spans="7:8" x14ac:dyDescent="0.25">
      <c r="G199" s="23"/>
      <c r="H199" s="23"/>
    </row>
    <row r="200" spans="7:8" x14ac:dyDescent="0.25">
      <c r="G200" s="9"/>
      <c r="H200" s="9"/>
    </row>
    <row r="201" spans="7:8" x14ac:dyDescent="0.25">
      <c r="G201" s="9"/>
      <c r="H201" s="9"/>
    </row>
    <row r="202" spans="7:8" x14ac:dyDescent="0.25">
      <c r="G202" s="9"/>
      <c r="H202" s="9"/>
    </row>
    <row r="203" spans="7:8" x14ac:dyDescent="0.25">
      <c r="G203" s="23"/>
      <c r="H203" s="23"/>
    </row>
    <row r="204" spans="7:8" x14ac:dyDescent="0.25">
      <c r="G204" s="23"/>
      <c r="H204" s="23"/>
    </row>
    <row r="205" spans="7:8" x14ac:dyDescent="0.25">
      <c r="G205" s="21"/>
      <c r="H205" s="21"/>
    </row>
    <row r="206" spans="7:8" x14ac:dyDescent="0.25">
      <c r="G206" s="21"/>
      <c r="H206" s="21"/>
    </row>
    <row r="207" spans="7:8" x14ac:dyDescent="0.25">
      <c r="G207" s="21"/>
      <c r="H207" s="21"/>
    </row>
    <row r="208" spans="7:8" x14ac:dyDescent="0.25">
      <c r="G208" s="22"/>
      <c r="H208" s="22"/>
    </row>
    <row r="209" spans="7:8" x14ac:dyDescent="0.25">
      <c r="G209" s="22"/>
      <c r="H209" s="22"/>
    </row>
    <row r="210" spans="7:8" x14ac:dyDescent="0.25">
      <c r="G210" s="22"/>
      <c r="H210" s="22"/>
    </row>
    <row r="211" spans="7:8" x14ac:dyDescent="0.25">
      <c r="G211" s="21"/>
      <c r="H211" s="21"/>
    </row>
    <row r="212" spans="7:8" x14ac:dyDescent="0.25">
      <c r="G212" s="21"/>
      <c r="H212" s="21"/>
    </row>
    <row r="213" spans="7:8" x14ac:dyDescent="0.25">
      <c r="G213" s="21"/>
      <c r="H213" s="21"/>
    </row>
    <row r="214" spans="7:8" x14ac:dyDescent="0.25">
      <c r="G214" s="9"/>
      <c r="H214" s="9"/>
    </row>
    <row r="215" spans="7:8" x14ac:dyDescent="0.25">
      <c r="G215" s="9"/>
      <c r="H215" s="9"/>
    </row>
    <row r="216" spans="7:8" x14ac:dyDescent="0.25">
      <c r="G216" s="9"/>
      <c r="H216" s="9"/>
    </row>
    <row r="217" spans="7:8" x14ac:dyDescent="0.25">
      <c r="G217" s="22"/>
      <c r="H217" s="22"/>
    </row>
    <row r="218" spans="7:8" x14ac:dyDescent="0.25">
      <c r="G218" s="22"/>
      <c r="H218" s="22"/>
    </row>
    <row r="219" spans="7:8" x14ac:dyDescent="0.25">
      <c r="G219" s="23"/>
      <c r="H219" s="23"/>
    </row>
    <row r="220" spans="7:8" x14ac:dyDescent="0.25">
      <c r="G220" s="9"/>
      <c r="H220" s="9"/>
    </row>
    <row r="221" spans="7:8" x14ac:dyDescent="0.25">
      <c r="G221" s="21"/>
      <c r="H221" s="21"/>
    </row>
    <row r="222" spans="7:8" x14ac:dyDescent="0.25">
      <c r="G222" s="9"/>
      <c r="H222" s="9"/>
    </row>
    <row r="223" spans="7:8" x14ac:dyDescent="0.25">
      <c r="G223" s="23"/>
      <c r="H223" s="23"/>
    </row>
    <row r="224" spans="7:8" x14ac:dyDescent="0.25">
      <c r="G224" s="9"/>
      <c r="H224" s="9"/>
    </row>
    <row r="225" spans="7:8" x14ac:dyDescent="0.25">
      <c r="G225" s="9"/>
      <c r="H225" s="9"/>
    </row>
    <row r="226" spans="7:8" x14ac:dyDescent="0.25">
      <c r="G226" s="9"/>
      <c r="H226" s="9"/>
    </row>
    <row r="227" spans="7:8" x14ac:dyDescent="0.25">
      <c r="G227" s="9"/>
      <c r="H227" s="9"/>
    </row>
    <row r="228" spans="7:8" x14ac:dyDescent="0.25">
      <c r="G228" s="22"/>
      <c r="H228" s="22"/>
    </row>
    <row r="229" spans="7:8" x14ac:dyDescent="0.25">
      <c r="G229" s="9"/>
      <c r="H229" s="9"/>
    </row>
    <row r="230" spans="7:8" x14ac:dyDescent="0.25">
      <c r="G230" s="9"/>
      <c r="H230" s="9"/>
    </row>
    <row r="231" spans="7:8" x14ac:dyDescent="0.25">
      <c r="G231" s="9"/>
      <c r="H231" s="9"/>
    </row>
    <row r="232" spans="7:8" x14ac:dyDescent="0.25">
      <c r="G232" s="9"/>
      <c r="H232" s="9"/>
    </row>
    <row r="233" spans="7:8" x14ac:dyDescent="0.25">
      <c r="G233" s="9"/>
      <c r="H233" s="9"/>
    </row>
    <row r="234" spans="7:8" x14ac:dyDescent="0.25">
      <c r="G234" s="9"/>
      <c r="H234" s="9"/>
    </row>
    <row r="235" spans="7:8" x14ac:dyDescent="0.25">
      <c r="G235" s="9"/>
      <c r="H235" s="9"/>
    </row>
    <row r="236" spans="7:8" x14ac:dyDescent="0.25">
      <c r="G236" s="9"/>
      <c r="H236" s="9"/>
    </row>
    <row r="237" spans="7:8" x14ac:dyDescent="0.25">
      <c r="G237" s="21"/>
      <c r="H237" s="21"/>
    </row>
    <row r="238" spans="7:8" x14ac:dyDescent="0.25">
      <c r="G238" s="9"/>
      <c r="H238" s="9"/>
    </row>
    <row r="239" spans="7:8" x14ac:dyDescent="0.25">
      <c r="G239" s="23"/>
      <c r="H239" s="23"/>
    </row>
    <row r="241" spans="7:8" x14ac:dyDescent="0.25">
      <c r="G241" s="9"/>
      <c r="H241" s="9"/>
    </row>
    <row r="242" spans="7:8" x14ac:dyDescent="0.25">
      <c r="G242" s="9"/>
      <c r="H242" s="9"/>
    </row>
    <row r="243" spans="7:8" x14ac:dyDescent="0.25">
      <c r="G243" s="19"/>
      <c r="H243" s="19"/>
    </row>
    <row r="244" spans="7:8" x14ac:dyDescent="0.25">
      <c r="G244" s="9"/>
      <c r="H244" s="9"/>
    </row>
    <row r="245" spans="7:8" x14ac:dyDescent="0.25">
      <c r="G245" s="9"/>
      <c r="H245" s="9"/>
    </row>
    <row r="246" spans="7:8" x14ac:dyDescent="0.25">
      <c r="G246" s="21"/>
      <c r="H246" s="21"/>
    </row>
    <row r="247" spans="7:8" x14ac:dyDescent="0.25">
      <c r="G247" s="21"/>
      <c r="H247" s="21"/>
    </row>
    <row r="248" spans="7:8" x14ac:dyDescent="0.25">
      <c r="G248" s="21"/>
      <c r="H248" s="21"/>
    </row>
    <row r="249" spans="7:8" x14ac:dyDescent="0.25">
      <c r="G249" s="21"/>
      <c r="H249" s="21"/>
    </row>
    <row r="250" spans="7:8" x14ac:dyDescent="0.25">
      <c r="G250" s="21"/>
      <c r="H250" s="21"/>
    </row>
    <row r="251" spans="7:8" x14ac:dyDescent="0.25">
      <c r="G251" s="21"/>
      <c r="H251" s="21"/>
    </row>
    <row r="252" spans="7:8" x14ac:dyDescent="0.25">
      <c r="G252" s="21"/>
      <c r="H252" s="21"/>
    </row>
    <row r="253" spans="7:8" x14ac:dyDescent="0.25">
      <c r="G253" s="21"/>
      <c r="H253" s="21"/>
    </row>
    <row r="254" spans="7:8" x14ac:dyDescent="0.25">
      <c r="G254" s="21"/>
      <c r="H254" s="21"/>
    </row>
    <row r="255" spans="7:8" x14ac:dyDescent="0.25">
      <c r="G255" s="21"/>
      <c r="H255" s="21"/>
    </row>
    <row r="256" spans="7:8" x14ac:dyDescent="0.25">
      <c r="G256" s="21"/>
      <c r="H256" s="21"/>
    </row>
    <row r="257" spans="7:8" x14ac:dyDescent="0.25">
      <c r="G257" s="21"/>
      <c r="H257" s="21"/>
    </row>
    <row r="258" spans="7:8" x14ac:dyDescent="0.25">
      <c r="G258" s="21"/>
      <c r="H258" s="21"/>
    </row>
    <row r="259" spans="7:8" x14ac:dyDescent="0.25">
      <c r="G259" s="21"/>
      <c r="H259" s="21"/>
    </row>
    <row r="260" spans="7:8" x14ac:dyDescent="0.25">
      <c r="G260" s="21"/>
      <c r="H260" s="21"/>
    </row>
    <row r="261" spans="7:8" x14ac:dyDescent="0.25">
      <c r="G261" s="21"/>
      <c r="H261" s="21"/>
    </row>
    <row r="262" spans="7:8" x14ac:dyDescent="0.25">
      <c r="G262" s="21"/>
      <c r="H262" s="21"/>
    </row>
    <row r="263" spans="7:8" x14ac:dyDescent="0.25">
      <c r="G263" s="21"/>
      <c r="H263" s="21"/>
    </row>
    <row r="264" spans="7:8" x14ac:dyDescent="0.25">
      <c r="G264" s="21"/>
      <c r="H264" s="21"/>
    </row>
    <row r="265" spans="7:8" x14ac:dyDescent="0.25">
      <c r="G265" s="21"/>
      <c r="H265" s="21"/>
    </row>
    <row r="266" spans="7:8" x14ac:dyDescent="0.25">
      <c r="G266" s="21"/>
      <c r="H266" s="21"/>
    </row>
    <row r="267" spans="7:8" x14ac:dyDescent="0.25">
      <c r="G267" s="21"/>
      <c r="H267" s="21"/>
    </row>
    <row r="268" spans="7:8" x14ac:dyDescent="0.25">
      <c r="G268" s="21"/>
      <c r="H268" s="21"/>
    </row>
    <row r="269" spans="7:8" x14ac:dyDescent="0.25">
      <c r="G269" s="21"/>
      <c r="H269" s="21"/>
    </row>
    <row r="270" spans="7:8" x14ac:dyDescent="0.25">
      <c r="G270" s="21"/>
      <c r="H270" s="21"/>
    </row>
    <row r="271" spans="7:8" x14ac:dyDescent="0.25">
      <c r="G271" s="21"/>
      <c r="H271" s="21"/>
    </row>
    <row r="272" spans="7:8" x14ac:dyDescent="0.25">
      <c r="G272" s="21"/>
      <c r="H272" s="21"/>
    </row>
    <row r="273" spans="7:8" x14ac:dyDescent="0.25">
      <c r="G273" s="21"/>
      <c r="H273" s="21"/>
    </row>
    <row r="274" spans="7:8" x14ac:dyDescent="0.25">
      <c r="G274" s="21"/>
      <c r="H274" s="21"/>
    </row>
    <row r="275" spans="7:8" x14ac:dyDescent="0.25">
      <c r="G275" s="21"/>
      <c r="H275" s="21"/>
    </row>
  </sheetData>
  <sheetProtection algorithmName="SHA-512" hashValue="BZmmpuQYebCSEFncGKmfQeNtMK0cWn7psANEFFSmvMZUwvQxbl8iWvV15qwHjYw3/B1z6OP48BTz5KWGd6+r1w==" saltValue="6paNzBvJ7+1g84CLOGZd/Q==" spinCount="100000" sheet="1" objects="1" scenarios="1"/>
  <sortState xmlns:xlrd2="http://schemas.microsoft.com/office/spreadsheetml/2017/richdata2" ref="G1:G275">
    <sortCondition ref="G178:G27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47</vt:i4>
      </vt:variant>
    </vt:vector>
  </HeadingPairs>
  <TitlesOfParts>
    <vt:vector size="53" baseType="lpstr">
      <vt:lpstr>00_Préambule </vt:lpstr>
      <vt:lpstr>01_Listes supports </vt:lpstr>
      <vt:lpstr>02.1_Informations Société</vt:lpstr>
      <vt:lpstr>02.2_Données Analyses MP</vt:lpstr>
      <vt:lpstr>02.3_Données Analyses Aliment</vt:lpstr>
      <vt:lpstr>03_Annexe</vt:lpstr>
      <vt:lpstr>ALiment_nature</vt:lpstr>
      <vt:lpstr>contam</vt:lpstr>
      <vt:lpstr>f_resu</vt:lpstr>
      <vt:lpstr>l_alim</vt:lpstr>
      <vt:lpstr>l_alim2</vt:lpstr>
      <vt:lpstr>l_conta</vt:lpstr>
      <vt:lpstr>l_contam</vt:lpstr>
      <vt:lpstr>l_lab</vt:lpstr>
      <vt:lpstr>l_lieu</vt:lpstr>
      <vt:lpstr>l_meth</vt:lpstr>
      <vt:lpstr>l_MPA</vt:lpstr>
      <vt:lpstr>l_MPM</vt:lpstr>
      <vt:lpstr>l_MPV</vt:lpstr>
      <vt:lpstr>l_MPV2</vt:lpstr>
      <vt:lpstr>l_prel</vt:lpstr>
      <vt:lpstr>l_res</vt:lpstr>
      <vt:lpstr>l_site1</vt:lpstr>
      <vt:lpstr>l_unit</vt:lpstr>
      <vt:lpstr>Labo</vt:lpstr>
      <vt:lpstr>MP</vt:lpstr>
      <vt:lpstr>MPV</vt:lpstr>
      <vt:lpstr>Nature_MPV</vt:lpstr>
      <vt:lpstr>Nom_Contam</vt:lpstr>
      <vt:lpstr>p_alim</vt:lpstr>
      <vt:lpstr>p_alim2</vt:lpstr>
      <vt:lpstr>p_conta</vt:lpstr>
      <vt:lpstr>p_contam</vt:lpstr>
      <vt:lpstr>p_lab</vt:lpstr>
      <vt:lpstr>p_lieu</vt:lpstr>
      <vt:lpstr>p_meth</vt:lpstr>
      <vt:lpstr>p_MPA</vt:lpstr>
      <vt:lpstr>p_MPA1</vt:lpstr>
      <vt:lpstr>p_MPM</vt:lpstr>
      <vt:lpstr>p_MPV</vt:lpstr>
      <vt:lpstr>p_MPV2</vt:lpstr>
      <vt:lpstr>p_prel</vt:lpstr>
      <vt:lpstr>p_res</vt:lpstr>
      <vt:lpstr>p_site</vt:lpstr>
      <vt:lpstr>p_site1</vt:lpstr>
      <vt:lpstr>p_unit</vt:lpstr>
      <vt:lpstr>p_unit1</vt:lpstr>
      <vt:lpstr>p_unit2</vt:lpstr>
      <vt:lpstr>TUpe_Contaminant</vt:lpstr>
      <vt:lpstr>Type_Contam</vt:lpstr>
      <vt:lpstr>Type_Contaminant</vt:lpstr>
      <vt:lpstr>Unit</vt:lpstr>
      <vt:lpstr>veg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cbouveret</dc:creator>
  <cp:lastModifiedBy>cbouveret</cp:lastModifiedBy>
  <cp:lastPrinted>2019-06-07T15:25:00Z</cp:lastPrinted>
  <dcterms:created xsi:type="dcterms:W3CDTF">2019-05-29T07:43:54Z</dcterms:created>
  <dcterms:modified xsi:type="dcterms:W3CDTF">2023-05-31T13:00:27Z</dcterms:modified>
</cp:coreProperties>
</file>